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Code 39" sheetId="2" state="visible" r:id="rId4"/>
    <sheet name="Code 128" sheetId="3" state="visible" r:id="rId5"/>
    <sheet name="EAN-13" sheetId="4" state="visible" r:id="rId6"/>
    <sheet name="UPC-A" sheetId="5" state="visible" r:id="rId7"/>
  </sheets>
  <definedNames>
    <definedName function="false" hidden="false" localSheetId="2" name="_xlnm.Print_Titles" vbProcedure="false">'Code 128'!$3:$3</definedName>
    <definedName function="false" hidden="false" localSheetId="1" name="_xlnm.Print_Titles" vbProcedure="false">'Code 39'!$3:$3</definedName>
    <definedName function="false" hidden="false" localSheetId="3" name="_xlnm.Print_Titles" vbProcedure="false">'EAN-13'!$3:$3</definedName>
    <definedName function="false" hidden="false" localSheetId="4" name="_xlnm.Print_Titles" vbProcedure="false">'UPC-A'!$3:$3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<sst xmlns="http://schemas.openxmlformats.org/spreadsheetml/2006/main" count="52" uniqueCount="46">
  <si>
    <t xml:space="preserve">Free barcode template for Excel</t>
  </si>
  <si>
    <t xml:space="preserve">From barcodefont.com. Free for personal and commercial use.</t>
  </si>
  <si>
    <t xml:space="preserve">1. Install the free barcode fonts (if you haven't yet):</t>
  </si>
  <si>
    <t xml:space="preserve">   https://barcodefont.com/barcode-fonts/  (Libre Barcode 39 Text, Libre Barcode 128 Text, Libre Barcode EAN13 Text)</t>
  </si>
  <si>
    <t xml:space="preserve">   Then close and reopen Excel. Until the fonts are installed, the barcode column shows letters and symbols instead of bars.</t>
  </si>
  <si>
    <t xml:space="preserve">2. If Excel shows "Protected View" at the top, click "Enable Editing".</t>
  </si>
  <si>
    <t xml:space="preserve">3. Pick a sheet below and type your values in column A. The barcode appears in column B.</t>
  </si>
  <si>
    <t xml:space="preserve">   Each sheet is ready for 100 rows. For more, select the last row and drag it down.</t>
  </si>
  <si>
    <t xml:space="preserve">Which sheet?</t>
  </si>
  <si>
    <t xml:space="preserve">   Code 39: simplest. Uppercase letters, digits, space and - . $ / + %</t>
  </si>
  <si>
    <t xml:space="preserve">   Code 128: shorter barcodes, any text (letters in any case, digits, symbols). Excel 2013 or newer.</t>
  </si>
  <si>
    <t xml:space="preserve">   EAN-13: retail product barcodes. Enter 12 digits and the check digit is added for you.</t>
  </si>
  <si>
    <t xml:space="preserve">   UPC-A: US/Canada product barcodes. Enter 11 digits and the check digit is added for you.</t>
  </si>
  <si>
    <t xml:space="preserve">Tips</t>
  </si>
  <si>
    <t xml:space="preserve">   Grey columns are helpers used by the formulas. Don't delete them.</t>
  </si>
  <si>
    <t xml:space="preserve">   EAN-13 and UPC-A numbers must stay text, or Excel removes leading zeros. Column A is already set to Text.</t>
  </si>
  <si>
    <t xml:space="preserve">   Print at 100% scale (Page Layout &gt; Scale to Fit). Shrinking the page can make barcodes too small to scan.</t>
  </si>
  <si>
    <t xml:space="preserve">   Sending the file to someone? They need the fonts too. Or save as PDF, which includes the fonts.</t>
  </si>
  <si>
    <t xml:space="preserve">   To print only the rows you filled in, select them and choose Print Selection in the print settings.</t>
  </si>
  <si>
    <t xml:space="preserve">   Always test-scan one printed barcode before printing a batch.</t>
  </si>
  <si>
    <t xml:space="preserve">Full guide: https://barcodefont.com/barcode-font-excel/</t>
  </si>
  <si>
    <t xml:space="preserve">Code 39 barcodes</t>
  </si>
  <si>
    <t xml:space="preserve">Type values in column A. Font: Libre Barcode 39 Text.</t>
  </si>
  <si>
    <t xml:space="preserve">Value</t>
  </si>
  <si>
    <t xml:space="preserve">Barcode</t>
  </si>
  <si>
    <t xml:space="preserve">ABC-123</t>
  </si>
  <si>
    <t xml:space="preserve">PART 42</t>
  </si>
  <si>
    <t xml:space="preserve">SKU-10045</t>
  </si>
  <si>
    <t xml:space="preserve">$100+50%</t>
  </si>
  <si>
    <t xml:space="preserve">Code 128 barcodes</t>
  </si>
  <si>
    <t xml:space="preserve">Type values in column A. Font: Libre Barcode 128 Text. Needs Excel 2013 or newer.</t>
  </si>
  <si>
    <t xml:space="preserve">Checksum (helper)</t>
  </si>
  <si>
    <t xml:space="preserve">BarcodeFont</t>
  </si>
  <si>
    <t xml:space="preserve">Order 2026/17</t>
  </si>
  <si>
    <t xml:space="preserve">EAN-13 barcodes</t>
  </si>
  <si>
    <t xml:space="preserve">Type 12 digits (or all 13) in column A. Font: Libre Barcode EAN13 Text.</t>
  </si>
  <si>
    <t xml:space="preserve">12 or 13 digits</t>
  </si>
  <si>
    <t xml:space="preserve">Full number (helper)</t>
  </si>
  <si>
    <t xml:space="preserve">590123412345</t>
  </si>
  <si>
    <t xml:space="preserve">400638133393</t>
  </si>
  <si>
    <t xml:space="preserve">978020113447</t>
  </si>
  <si>
    <t xml:space="preserve">UPC-A barcodes</t>
  </si>
  <si>
    <t xml:space="preserve">Type 11 digits (or all 12) in column A. Font: Libre Barcode EAN13 Text.</t>
  </si>
  <si>
    <t xml:space="preserve">11 or 12 digits</t>
  </si>
  <si>
    <t xml:space="preserve">03600029145</t>
  </si>
  <si>
    <t xml:space="preserve">012345678905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</si>
</sst>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@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libri"/>
      <family val="0"/>
      <charset val="1"/>
    </font>
    <font>
      <sz val="11"/>
      <color rgb="FF555555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sz val="36"/>
      <name val="Libre Barcode 39 Text"/>
      <family val="0"/>
      <charset val="1"/>
    </font>
    <font>
      <sz val="36"/>
      <name val="Libre Barcode 128 Text"/>
      <family val="0"/>
      <charset val="1"/>
    </font>
    <font>
      <sz val="10"/>
      <color rgb="FF666666"/>
      <name val="Calibri"/>
      <family val="0"/>
      <charset val="1"/>
    </font>
    <font>
      <sz val="80"/>
      <name val="Libre Barcode EAN13 Text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F1F"/>
        <bgColor rgb="FF33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0" t="s">
        <v>3</v>
      </c>
    </row>
    <row r="6" customFormat="false" ht="15" hidden="false" customHeight="false" outlineLevel="0" collapsed="false">
      <c r="A6" s="0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0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0" t="s">
        <v>9</v>
      </c>
    </row>
    <row r="13" customFormat="false" ht="15" hidden="false" customHeight="false" outlineLevel="0" collapsed="false">
      <c r="A13" s="0" t="s">
        <v>10</v>
      </c>
    </row>
    <row r="14" customFormat="false" ht="15" hidden="false" customHeight="false" outlineLevel="0" collapsed="false">
      <c r="A14" s="0" t="s">
        <v>11</v>
      </c>
    </row>
    <row r="15" customFormat="false" ht="15" hidden="false" customHeight="false" outlineLevel="0" collapsed="false">
      <c r="A15" s="0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0" t="s">
        <v>14</v>
      </c>
    </row>
    <row r="19" customFormat="false" ht="15" hidden="false" customHeight="false" outlineLevel="0" collapsed="false">
      <c r="A19" s="0" t="s">
        <v>15</v>
      </c>
    </row>
    <row r="20" customFormat="false" ht="15" hidden="false" customHeight="false" outlineLevel="0" collapsed="false">
      <c r="A20" s="0" t="s">
        <v>16</v>
      </c>
    </row>
    <row r="21" customFormat="false" ht="15" hidden="false" customHeight="false" outlineLevel="0" collapsed="false">
      <c r="A21" s="0" t="s">
        <v>17</v>
      </c>
    </row>
    <row r="22" customFormat="false" ht="15" hidden="false" customHeight="false" outlineLevel="0" collapsed="false">
      <c r="A22" s="0" t="s">
        <v>18</v>
      </c>
    </row>
    <row r="23" customFormat="false" ht="15" hidden="false" customHeight="false" outlineLevel="0" collapsed="false">
      <c r="A23" s="0" t="s">
        <v>19</v>
      </c>
    </row>
    <row r="25" customFormat="false" ht="15" hidden="false" customHeight="false" outlineLevel="0" collapsed="false">
      <c r="A25" s="3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70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3" customFormat="false" ht="21.75" hidden="false" customHeight="true" outlineLevel="0" collapsed="false">
      <c r="A3" s="4" t="s">
        <v>23</v>
      </c>
      <c r="B3" s="4" t="s">
        <v>24</v>
      </c>
    </row>
    <row r="4" customFormat="false" ht="49.5" hidden="false" customHeight="true" outlineLevel="0" collapsed="false">
      <c r="A4" s="5" t="s">
        <v>25</v>
      </c>
      <c r="B4" s="6" t="str">
        <f aca="false">IF(A4="","","*"&amp;SUBSTITUTE(UPPER(A4)," ",_xlfn.UNICHAR(194))&amp;"*")</f>
        <v>*ABC-123*</v>
      </c>
    </row>
    <row r="5" customFormat="false" ht="49.5" hidden="false" customHeight="true" outlineLevel="0" collapsed="false">
      <c r="A5" s="5" t="s">
        <v>26</v>
      </c>
      <c r="B5" s="6" t="str">
        <f aca="false">IF(A5="","","*"&amp;SUBSTITUTE(UPPER(A5)," ",_xlfn.UNICHAR(194))&amp;"*")</f>
        <v>*PARTÂ42*</v>
      </c>
    </row>
    <row r="6" customFormat="false" ht="49.5" hidden="false" customHeight="true" outlineLevel="0" collapsed="false">
      <c r="A6" s="5" t="s">
        <v>27</v>
      </c>
      <c r="B6" s="6" t="str">
        <f aca="false">IF(A6="","","*"&amp;SUBSTITUTE(UPPER(A6)," ",_xlfn.UNICHAR(194))&amp;"*")</f>
        <v>*SKU-10045*</v>
      </c>
    </row>
    <row r="7" customFormat="false" ht="49.5" hidden="false" customHeight="true" outlineLevel="0" collapsed="false">
      <c r="A7" s="5" t="s">
        <v>28</v>
      </c>
      <c r="B7" s="6" t="str">
        <f aca="false">IF(A7="","","*"&amp;SUBSTITUTE(UPPER(A7)," ",_xlfn.UNICHAR(194))&amp;"*")</f>
        <v>*$100+50%*</v>
      </c>
    </row>
    <row r="8" customFormat="false" ht="49.5" hidden="false" customHeight="true" outlineLevel="0" collapsed="false">
      <c r="A8" s="5"/>
      <c r="B8" s="6" t="str">
        <f aca="false">IF(A8="","","*"&amp;SUBSTITUTE(UPPER(A8)," ",_xlfn.UNICHAR(194))&amp;"*")</f>
        <v/>
      </c>
    </row>
    <row r="9" customFormat="false" ht="49.5" hidden="false" customHeight="true" outlineLevel="0" collapsed="false">
      <c r="A9" s="5"/>
      <c r="B9" s="6" t="str">
        <f aca="false">IF(A9="","","*"&amp;SUBSTITUTE(UPPER(A9)," ",_xlfn.UNICHAR(194))&amp;"*")</f>
        <v/>
      </c>
    </row>
    <row r="10" customFormat="false" ht="49.5" hidden="false" customHeight="true" outlineLevel="0" collapsed="false">
      <c r="A10" s="5"/>
      <c r="B10" s="6" t="str">
        <f aca="false">IF(A10="","","*"&amp;SUBSTITUTE(UPPER(A10)," ",_xlfn.UNICHAR(194))&amp;"*")</f>
        <v/>
      </c>
    </row>
    <row r="11" customFormat="false" ht="49.5" hidden="false" customHeight="true" outlineLevel="0" collapsed="false">
      <c r="A11" s="5"/>
      <c r="B11" s="6" t="str">
        <f aca="false">IF(A11="","","*"&amp;SUBSTITUTE(UPPER(A11)," ",_xlfn.UNICHAR(194))&amp;"*")</f>
        <v/>
      </c>
    </row>
    <row r="12" customFormat="false" ht="49.5" hidden="false" customHeight="true" outlineLevel="0" collapsed="false">
      <c r="A12" s="5"/>
      <c r="B12" s="6" t="str">
        <f aca="false">IF(A12="","","*"&amp;SUBSTITUTE(UPPER(A12)," ",_xlfn.UNICHAR(194))&amp;"*")</f>
        <v/>
      </c>
    </row>
    <row r="13" customFormat="false" ht="49.5" hidden="false" customHeight="true" outlineLevel="0" collapsed="false">
      <c r="A13" s="5"/>
      <c r="B13" s="6" t="str">
        <f aca="false">IF(A13="","","*"&amp;SUBSTITUTE(UPPER(A13)," ",_xlfn.UNICHAR(194))&amp;"*")</f>
        <v/>
      </c>
    </row>
    <row r="14" customFormat="false" ht="49.5" hidden="false" customHeight="true" outlineLevel="0" collapsed="false">
      <c r="A14" s="5"/>
      <c r="B14" s="6" t="str">
        <f aca="false">IF(A14="","","*"&amp;SUBSTITUTE(UPPER(A14)," ",_xlfn.UNICHAR(194))&amp;"*")</f>
        <v/>
      </c>
    </row>
    <row r="15" customFormat="false" ht="49.5" hidden="false" customHeight="true" outlineLevel="0" collapsed="false">
      <c r="A15" s="5"/>
      <c r="B15" s="6" t="str">
        <f aca="false">IF(A15="","","*"&amp;SUBSTITUTE(UPPER(A15)," ",_xlfn.UNICHAR(194))&amp;"*")</f>
        <v/>
      </c>
    </row>
    <row r="16" customFormat="false" ht="49.5" hidden="false" customHeight="true" outlineLevel="0" collapsed="false">
      <c r="A16" s="5"/>
      <c r="B16" s="6" t="str">
        <f aca="false">IF(A16="","","*"&amp;SUBSTITUTE(UPPER(A16)," ",_xlfn.UNICHAR(194))&amp;"*")</f>
        <v/>
      </c>
    </row>
    <row r="17" customFormat="false" ht="49.5" hidden="false" customHeight="true" outlineLevel="0" collapsed="false">
      <c r="A17" s="5"/>
      <c r="B17" s="6" t="str">
        <f aca="false">IF(A17="","","*"&amp;SUBSTITUTE(UPPER(A17)," ",_xlfn.UNICHAR(194))&amp;"*")</f>
        <v/>
      </c>
    </row>
    <row r="18" customFormat="false" ht="49.5" hidden="false" customHeight="true" outlineLevel="0" collapsed="false">
      <c r="A18" s="5"/>
      <c r="B18" s="6" t="str">
        <f aca="false">IF(A18="","","*"&amp;SUBSTITUTE(UPPER(A18)," ",_xlfn.UNICHAR(194))&amp;"*")</f>
        <v/>
      </c>
    </row>
    <row r="19" customFormat="false" ht="49.5" hidden="false" customHeight="true" outlineLevel="0" collapsed="false">
      <c r="A19" s="5"/>
      <c r="B19" s="6" t="str">
        <f aca="false">IF(A19="","","*"&amp;SUBSTITUTE(UPPER(A19)," ",_xlfn.UNICHAR(194))&amp;"*")</f>
        <v/>
      </c>
    </row>
    <row r="20" customFormat="false" ht="49.5" hidden="false" customHeight="true" outlineLevel="0" collapsed="false">
      <c r="A20" s="5"/>
      <c r="B20" s="6" t="str">
        <f aca="false">IF(A20="","","*"&amp;SUBSTITUTE(UPPER(A20)," ",_xlfn.UNICHAR(194))&amp;"*")</f>
        <v/>
      </c>
    </row>
    <row r="21" customFormat="false" ht="49.5" hidden="false" customHeight="true" outlineLevel="0" collapsed="false">
      <c r="A21" s="5"/>
      <c r="B21" s="6" t="str">
        <f aca="false">IF(A21="","","*"&amp;SUBSTITUTE(UPPER(A21)," ",_xlfn.UNICHAR(194))&amp;"*")</f>
        <v/>
      </c>
    </row>
    <row r="22" customFormat="false" ht="49.5" hidden="false" customHeight="true" outlineLevel="0" collapsed="false">
      <c r="A22" s="5"/>
      <c r="B22" s="6" t="str">
        <f aca="false">IF(A22="","","*"&amp;SUBSTITUTE(UPPER(A22)," ",_xlfn.UNICHAR(194))&amp;"*")</f>
        <v/>
      </c>
    </row>
    <row r="23" customFormat="false" ht="49.5" hidden="false" customHeight="true" outlineLevel="0" collapsed="false">
      <c r="A23" s="5"/>
      <c r="B23" s="6" t="str">
        <f aca="false">IF(A23="","","*"&amp;SUBSTITUTE(UPPER(A23)," ",_xlfn.UNICHAR(194))&amp;"*")</f>
        <v/>
      </c>
    </row>
    <row r="24" customFormat="false" ht="49.5" hidden="false" customHeight="true" outlineLevel="0" collapsed="false">
      <c r="A24" s="5"/>
      <c r="B24" s="6" t="str">
        <f aca="false">IF(A24="","","*"&amp;SUBSTITUTE(UPPER(A24)," ",_xlfn.UNICHAR(194))&amp;"*")</f>
        <v/>
      </c>
    </row>
    <row r="25" customFormat="false" ht="49.5" hidden="false" customHeight="true" outlineLevel="0" collapsed="false">
      <c r="A25" s="5"/>
      <c r="B25" s="6" t="str">
        <f aca="false">IF(A25="","","*"&amp;SUBSTITUTE(UPPER(A25)," ",_xlfn.UNICHAR(194))&amp;"*")</f>
        <v/>
      </c>
    </row>
    <row r="26" customFormat="false" ht="49.5" hidden="false" customHeight="true" outlineLevel="0" collapsed="false">
      <c r="A26" s="5"/>
      <c r="B26" s="6" t="str">
        <f aca="false">IF(A26="","","*"&amp;SUBSTITUTE(UPPER(A26)," ",_xlfn.UNICHAR(194))&amp;"*")</f>
        <v/>
      </c>
    </row>
    <row r="27" customFormat="false" ht="49.5" hidden="false" customHeight="true" outlineLevel="0" collapsed="false">
      <c r="A27" s="5"/>
      <c r="B27" s="6" t="str">
        <f aca="false">IF(A27="","","*"&amp;SUBSTITUTE(UPPER(A27)," ",_xlfn.UNICHAR(194))&amp;"*")</f>
        <v/>
      </c>
    </row>
    <row r="28" customFormat="false" ht="49.5" hidden="false" customHeight="true" outlineLevel="0" collapsed="false">
      <c r="A28" s="5"/>
      <c r="B28" s="6" t="str">
        <f aca="false">IF(A28="","","*"&amp;SUBSTITUTE(UPPER(A28)," ",_xlfn.UNICHAR(194))&amp;"*")</f>
        <v/>
      </c>
    </row>
    <row r="29" customFormat="false" ht="49.5" hidden="false" customHeight="true" outlineLevel="0" collapsed="false">
      <c r="A29" s="5"/>
      <c r="B29" s="6" t="str">
        <f aca="false">IF(A29="","","*"&amp;SUBSTITUTE(UPPER(A29)," ",_xlfn.UNICHAR(194))&amp;"*")</f>
        <v/>
      </c>
    </row>
    <row r="30" customFormat="false" ht="49.5" hidden="false" customHeight="true" outlineLevel="0" collapsed="false">
      <c r="A30" s="5"/>
      <c r="B30" s="6" t="str">
        <f aca="false">IF(A30="","","*"&amp;SUBSTITUTE(UPPER(A30)," ",_xlfn.UNICHAR(194))&amp;"*")</f>
        <v/>
      </c>
    </row>
    <row r="31" customFormat="false" ht="49.5" hidden="false" customHeight="true" outlineLevel="0" collapsed="false">
      <c r="A31" s="5"/>
      <c r="B31" s="6" t="str">
        <f aca="false">IF(A31="","","*"&amp;SUBSTITUTE(UPPER(A31)," ",_xlfn.UNICHAR(194))&amp;"*")</f>
        <v/>
      </c>
    </row>
    <row r="32" customFormat="false" ht="49.5" hidden="false" customHeight="true" outlineLevel="0" collapsed="false">
      <c r="A32" s="5"/>
      <c r="B32" s="6" t="str">
        <f aca="false">IF(A32="","","*"&amp;SUBSTITUTE(UPPER(A32)," ",_xlfn.UNICHAR(194))&amp;"*")</f>
        <v/>
      </c>
    </row>
    <row r="33" customFormat="false" ht="49.5" hidden="false" customHeight="true" outlineLevel="0" collapsed="false">
      <c r="A33" s="5"/>
      <c r="B33" s="6" t="str">
        <f aca="false">IF(A33="","","*"&amp;SUBSTITUTE(UPPER(A33)," ",_xlfn.UNICHAR(194))&amp;"*")</f>
        <v/>
      </c>
    </row>
    <row r="34" customFormat="false" ht="49.5" hidden="false" customHeight="true" outlineLevel="0" collapsed="false">
      <c r="A34" s="5"/>
      <c r="B34" s="6" t="str">
        <f aca="false">IF(A34="","","*"&amp;SUBSTITUTE(UPPER(A34)," ",_xlfn.UNICHAR(194))&amp;"*")</f>
        <v/>
      </c>
    </row>
    <row r="35" customFormat="false" ht="49.5" hidden="false" customHeight="true" outlineLevel="0" collapsed="false">
      <c r="A35" s="5"/>
      <c r="B35" s="6" t="str">
        <f aca="false">IF(A35="","","*"&amp;SUBSTITUTE(UPPER(A35)," ",_xlfn.UNICHAR(194))&amp;"*")</f>
        <v/>
      </c>
    </row>
    <row r="36" customFormat="false" ht="49.5" hidden="false" customHeight="true" outlineLevel="0" collapsed="false">
      <c r="A36" s="5"/>
      <c r="B36" s="6" t="str">
        <f aca="false">IF(A36="","","*"&amp;SUBSTITUTE(UPPER(A36)," ",_xlfn.UNICHAR(194))&amp;"*")</f>
        <v/>
      </c>
    </row>
    <row r="37" customFormat="false" ht="49.5" hidden="false" customHeight="true" outlineLevel="0" collapsed="false">
      <c r="A37" s="5"/>
      <c r="B37" s="6" t="str">
        <f aca="false">IF(A37="","","*"&amp;SUBSTITUTE(UPPER(A37)," ",_xlfn.UNICHAR(194))&amp;"*")</f>
        <v/>
      </c>
    </row>
    <row r="38" customFormat="false" ht="49.5" hidden="false" customHeight="true" outlineLevel="0" collapsed="false">
      <c r="A38" s="5"/>
      <c r="B38" s="6" t="str">
        <f aca="false">IF(A38="","","*"&amp;SUBSTITUTE(UPPER(A38)," ",_xlfn.UNICHAR(194))&amp;"*")</f>
        <v/>
      </c>
    </row>
    <row r="39" customFormat="false" ht="49.5" hidden="false" customHeight="true" outlineLevel="0" collapsed="false">
      <c r="A39" s="5"/>
      <c r="B39" s="6" t="str">
        <f aca="false">IF(A39="","","*"&amp;SUBSTITUTE(UPPER(A39)," ",_xlfn.UNICHAR(194))&amp;"*")</f>
        <v/>
      </c>
    </row>
    <row r="40" customFormat="false" ht="49.5" hidden="false" customHeight="true" outlineLevel="0" collapsed="false">
      <c r="A40" s="5"/>
      <c r="B40" s="6" t="str">
        <f aca="false">IF(A40="","","*"&amp;SUBSTITUTE(UPPER(A40)," ",_xlfn.UNICHAR(194))&amp;"*")</f>
        <v/>
      </c>
    </row>
    <row r="41" customFormat="false" ht="49.5" hidden="false" customHeight="true" outlineLevel="0" collapsed="false">
      <c r="A41" s="5"/>
      <c r="B41" s="6" t="str">
        <f aca="false">IF(A41="","","*"&amp;SUBSTITUTE(UPPER(A41)," ",_xlfn.UNICHAR(194))&amp;"*")</f>
        <v/>
      </c>
    </row>
    <row r="42" customFormat="false" ht="49.5" hidden="false" customHeight="true" outlineLevel="0" collapsed="false">
      <c r="A42" s="5"/>
      <c r="B42" s="6" t="str">
        <f aca="false">IF(A42="","","*"&amp;SUBSTITUTE(UPPER(A42)," ",_xlfn.UNICHAR(194))&amp;"*")</f>
        <v/>
      </c>
    </row>
    <row r="43" customFormat="false" ht="49.5" hidden="false" customHeight="true" outlineLevel="0" collapsed="false">
      <c r="A43" s="5"/>
      <c r="B43" s="6" t="str">
        <f aca="false">IF(A43="","","*"&amp;SUBSTITUTE(UPPER(A43)," ",_xlfn.UNICHAR(194))&amp;"*")</f>
        <v/>
      </c>
    </row>
    <row r="44" customFormat="false" ht="49.5" hidden="false" customHeight="true" outlineLevel="0" collapsed="false">
      <c r="A44" s="5"/>
      <c r="B44" s="6" t="str">
        <f aca="false">IF(A44="","","*"&amp;SUBSTITUTE(UPPER(A44)," ",_xlfn.UNICHAR(194))&amp;"*")</f>
        <v/>
      </c>
    </row>
    <row r="45" customFormat="false" ht="49.5" hidden="false" customHeight="true" outlineLevel="0" collapsed="false">
      <c r="A45" s="5"/>
      <c r="B45" s="6" t="str">
        <f aca="false">IF(A45="","","*"&amp;SUBSTITUTE(UPPER(A45)," ",_xlfn.UNICHAR(194))&amp;"*")</f>
        <v/>
      </c>
    </row>
    <row r="46" customFormat="false" ht="49.5" hidden="false" customHeight="true" outlineLevel="0" collapsed="false">
      <c r="A46" s="5"/>
      <c r="B46" s="6" t="str">
        <f aca="false">IF(A46="","","*"&amp;SUBSTITUTE(UPPER(A46)," ",_xlfn.UNICHAR(194))&amp;"*")</f>
        <v/>
      </c>
    </row>
    <row r="47" customFormat="false" ht="49.5" hidden="false" customHeight="true" outlineLevel="0" collapsed="false">
      <c r="A47" s="5"/>
      <c r="B47" s="6" t="str">
        <f aca="false">IF(A47="","","*"&amp;SUBSTITUTE(UPPER(A47)," ",_xlfn.UNICHAR(194))&amp;"*")</f>
        <v/>
      </c>
    </row>
    <row r="48" customFormat="false" ht="49.5" hidden="false" customHeight="true" outlineLevel="0" collapsed="false">
      <c r="A48" s="5"/>
      <c r="B48" s="6" t="str">
        <f aca="false">IF(A48="","","*"&amp;SUBSTITUTE(UPPER(A48)," ",_xlfn.UNICHAR(194))&amp;"*")</f>
        <v/>
      </c>
    </row>
    <row r="49" customFormat="false" ht="49.5" hidden="false" customHeight="true" outlineLevel="0" collapsed="false">
      <c r="A49" s="5"/>
      <c r="B49" s="6" t="str">
        <f aca="false">IF(A49="","","*"&amp;SUBSTITUTE(UPPER(A49)," ",_xlfn.UNICHAR(194))&amp;"*")</f>
        <v/>
      </c>
    </row>
    <row r="50" customFormat="false" ht="49.5" hidden="false" customHeight="true" outlineLevel="0" collapsed="false">
      <c r="A50" s="5"/>
      <c r="B50" s="6" t="str">
        <f aca="false">IF(A50="","","*"&amp;SUBSTITUTE(UPPER(A50)," ",_xlfn.UNICHAR(194))&amp;"*")</f>
        <v/>
      </c>
    </row>
    <row r="51" customFormat="false" ht="49.5" hidden="false" customHeight="true" outlineLevel="0" collapsed="false">
      <c r="A51" s="5"/>
      <c r="B51" s="6" t="str">
        <f aca="false">IF(A51="","","*"&amp;SUBSTITUTE(UPPER(A51)," ",_xlfn.UNICHAR(194))&amp;"*")</f>
        <v/>
      </c>
    </row>
    <row r="52" customFormat="false" ht="49.5" hidden="false" customHeight="true" outlineLevel="0" collapsed="false">
      <c r="A52" s="5"/>
      <c r="B52" s="6" t="str">
        <f aca="false">IF(A52="","","*"&amp;SUBSTITUTE(UPPER(A52)," ",_xlfn.UNICHAR(194))&amp;"*")</f>
        <v/>
      </c>
    </row>
    <row r="53" customFormat="false" ht="49.5" hidden="false" customHeight="true" outlineLevel="0" collapsed="false">
      <c r="A53" s="5"/>
      <c r="B53" s="6" t="str">
        <f aca="false">IF(A53="","","*"&amp;SUBSTITUTE(UPPER(A53)," ",_xlfn.UNICHAR(194))&amp;"*")</f>
        <v/>
      </c>
    </row>
    <row r="54" customFormat="false" ht="49.5" hidden="false" customHeight="true" outlineLevel="0" collapsed="false">
      <c r="A54" s="5"/>
      <c r="B54" s="6" t="str">
        <f aca="false">IF(A54="","","*"&amp;SUBSTITUTE(UPPER(A54)," ",_xlfn.UNICHAR(194))&amp;"*")</f>
        <v/>
      </c>
    </row>
    <row r="55" customFormat="false" ht="49.5" hidden="false" customHeight="true" outlineLevel="0" collapsed="false">
      <c r="A55" s="5"/>
      <c r="B55" s="6" t="str">
        <f aca="false">IF(A55="","","*"&amp;SUBSTITUTE(UPPER(A55)," ",_xlfn.UNICHAR(194))&amp;"*")</f>
        <v/>
      </c>
    </row>
    <row r="56" customFormat="false" ht="49.5" hidden="false" customHeight="true" outlineLevel="0" collapsed="false">
      <c r="A56" s="5"/>
      <c r="B56" s="6" t="str">
        <f aca="false">IF(A56="","","*"&amp;SUBSTITUTE(UPPER(A56)," ",_xlfn.UNICHAR(194))&amp;"*")</f>
        <v/>
      </c>
    </row>
    <row r="57" customFormat="false" ht="49.5" hidden="false" customHeight="true" outlineLevel="0" collapsed="false">
      <c r="A57" s="5"/>
      <c r="B57" s="6" t="str">
        <f aca="false">IF(A57="","","*"&amp;SUBSTITUTE(UPPER(A57)," ",_xlfn.UNICHAR(194))&amp;"*")</f>
        <v/>
      </c>
    </row>
    <row r="58" customFormat="false" ht="49.5" hidden="false" customHeight="true" outlineLevel="0" collapsed="false">
      <c r="A58" s="5"/>
      <c r="B58" s="6" t="str">
        <f aca="false">IF(A58="","","*"&amp;SUBSTITUTE(UPPER(A58)," ",_xlfn.UNICHAR(194))&amp;"*")</f>
        <v/>
      </c>
    </row>
    <row r="59" customFormat="false" ht="49.5" hidden="false" customHeight="true" outlineLevel="0" collapsed="false">
      <c r="A59" s="5"/>
      <c r="B59" s="6" t="str">
        <f aca="false">IF(A59="","","*"&amp;SUBSTITUTE(UPPER(A59)," ",_xlfn.UNICHAR(194))&amp;"*")</f>
        <v/>
      </c>
    </row>
    <row r="60" customFormat="false" ht="49.5" hidden="false" customHeight="true" outlineLevel="0" collapsed="false">
      <c r="A60" s="5"/>
      <c r="B60" s="6" t="str">
        <f aca="false">IF(A60="","","*"&amp;SUBSTITUTE(UPPER(A60)," ",_xlfn.UNICHAR(194))&amp;"*")</f>
        <v/>
      </c>
    </row>
    <row r="61" customFormat="false" ht="49.5" hidden="false" customHeight="true" outlineLevel="0" collapsed="false">
      <c r="A61" s="5"/>
      <c r="B61" s="6" t="str">
        <f aca="false">IF(A61="","","*"&amp;SUBSTITUTE(UPPER(A61)," ",_xlfn.UNICHAR(194))&amp;"*")</f>
        <v/>
      </c>
    </row>
    <row r="62" customFormat="false" ht="49.5" hidden="false" customHeight="true" outlineLevel="0" collapsed="false">
      <c r="A62" s="5"/>
      <c r="B62" s="6" t="str">
        <f aca="false">IF(A62="","","*"&amp;SUBSTITUTE(UPPER(A62)," ",_xlfn.UNICHAR(194))&amp;"*")</f>
        <v/>
      </c>
    </row>
    <row r="63" customFormat="false" ht="49.5" hidden="false" customHeight="true" outlineLevel="0" collapsed="false">
      <c r="A63" s="5"/>
      <c r="B63" s="6" t="str">
        <f aca="false">IF(A63="","","*"&amp;SUBSTITUTE(UPPER(A63)," ",_xlfn.UNICHAR(194))&amp;"*")</f>
        <v/>
      </c>
    </row>
    <row r="64" customFormat="false" ht="49.5" hidden="false" customHeight="true" outlineLevel="0" collapsed="false">
      <c r="A64" s="5"/>
      <c r="B64" s="6" t="str">
        <f aca="false">IF(A64="","","*"&amp;SUBSTITUTE(UPPER(A64)," ",_xlfn.UNICHAR(194))&amp;"*")</f>
        <v/>
      </c>
    </row>
    <row r="65" customFormat="false" ht="49.5" hidden="false" customHeight="true" outlineLevel="0" collapsed="false">
      <c r="A65" s="5"/>
      <c r="B65" s="6" t="str">
        <f aca="false">IF(A65="","","*"&amp;SUBSTITUTE(UPPER(A65)," ",_xlfn.UNICHAR(194))&amp;"*")</f>
        <v/>
      </c>
    </row>
    <row r="66" customFormat="false" ht="49.5" hidden="false" customHeight="true" outlineLevel="0" collapsed="false">
      <c r="A66" s="5"/>
      <c r="B66" s="6" t="str">
        <f aca="false">IF(A66="","","*"&amp;SUBSTITUTE(UPPER(A66)," ",_xlfn.UNICHAR(194))&amp;"*")</f>
        <v/>
      </c>
    </row>
    <row r="67" customFormat="false" ht="49.5" hidden="false" customHeight="true" outlineLevel="0" collapsed="false">
      <c r="A67" s="5"/>
      <c r="B67" s="6" t="str">
        <f aca="false">IF(A67="","","*"&amp;SUBSTITUTE(UPPER(A67)," ",_xlfn.UNICHAR(194))&amp;"*")</f>
        <v/>
      </c>
    </row>
    <row r="68" customFormat="false" ht="49.5" hidden="false" customHeight="true" outlineLevel="0" collapsed="false">
      <c r="A68" s="5"/>
      <c r="B68" s="6" t="str">
        <f aca="false">IF(A68="","","*"&amp;SUBSTITUTE(UPPER(A68)," ",_xlfn.UNICHAR(194))&amp;"*")</f>
        <v/>
      </c>
    </row>
    <row r="69" customFormat="false" ht="49.5" hidden="false" customHeight="true" outlineLevel="0" collapsed="false">
      <c r="A69" s="5"/>
      <c r="B69" s="6" t="str">
        <f aca="false">IF(A69="","","*"&amp;SUBSTITUTE(UPPER(A69)," ",_xlfn.UNICHAR(194))&amp;"*")</f>
        <v/>
      </c>
    </row>
    <row r="70" customFormat="false" ht="49.5" hidden="false" customHeight="true" outlineLevel="0" collapsed="false">
      <c r="A70" s="5"/>
      <c r="B70" s="6" t="str">
        <f aca="false">IF(A70="","","*"&amp;SUBSTITUTE(UPPER(A70)," ",_xlfn.UNICHAR(194))&amp;"*")</f>
        <v/>
      </c>
    </row>
    <row r="71" customFormat="false" ht="49.5" hidden="false" customHeight="true" outlineLevel="0" collapsed="false">
      <c r="A71" s="5"/>
      <c r="B71" s="6" t="str">
        <f aca="false">IF(A71="","","*"&amp;SUBSTITUTE(UPPER(A71)," ",_xlfn.UNICHAR(194))&amp;"*")</f>
        <v/>
      </c>
    </row>
    <row r="72" customFormat="false" ht="49.5" hidden="false" customHeight="true" outlineLevel="0" collapsed="false">
      <c r="A72" s="5"/>
      <c r="B72" s="6" t="str">
        <f aca="false">IF(A72="","","*"&amp;SUBSTITUTE(UPPER(A72)," ",_xlfn.UNICHAR(194))&amp;"*")</f>
        <v/>
      </c>
    </row>
    <row r="73" customFormat="false" ht="49.5" hidden="false" customHeight="true" outlineLevel="0" collapsed="false">
      <c r="A73" s="5"/>
      <c r="B73" s="6" t="str">
        <f aca="false">IF(A73="","","*"&amp;SUBSTITUTE(UPPER(A73)," ",_xlfn.UNICHAR(194))&amp;"*")</f>
        <v/>
      </c>
    </row>
    <row r="74" customFormat="false" ht="49.5" hidden="false" customHeight="true" outlineLevel="0" collapsed="false">
      <c r="A74" s="5"/>
      <c r="B74" s="6" t="str">
        <f aca="false">IF(A74="","","*"&amp;SUBSTITUTE(UPPER(A74)," ",_xlfn.UNICHAR(194))&amp;"*")</f>
        <v/>
      </c>
    </row>
    <row r="75" customFormat="false" ht="49.5" hidden="false" customHeight="true" outlineLevel="0" collapsed="false">
      <c r="A75" s="5"/>
      <c r="B75" s="6" t="str">
        <f aca="false">IF(A75="","","*"&amp;SUBSTITUTE(UPPER(A75)," ",_xlfn.UNICHAR(194))&amp;"*")</f>
        <v/>
      </c>
    </row>
    <row r="76" customFormat="false" ht="49.5" hidden="false" customHeight="true" outlineLevel="0" collapsed="false">
      <c r="A76" s="5"/>
      <c r="B76" s="6" t="str">
        <f aca="false">IF(A76="","","*"&amp;SUBSTITUTE(UPPER(A76)," ",_xlfn.UNICHAR(194))&amp;"*")</f>
        <v/>
      </c>
    </row>
    <row r="77" customFormat="false" ht="49.5" hidden="false" customHeight="true" outlineLevel="0" collapsed="false">
      <c r="A77" s="5"/>
      <c r="B77" s="6" t="str">
        <f aca="false">IF(A77="","","*"&amp;SUBSTITUTE(UPPER(A77)," ",_xlfn.UNICHAR(194))&amp;"*")</f>
        <v/>
      </c>
    </row>
    <row r="78" customFormat="false" ht="49.5" hidden="false" customHeight="true" outlineLevel="0" collapsed="false">
      <c r="A78" s="5"/>
      <c r="B78" s="6" t="str">
        <f aca="false">IF(A78="","","*"&amp;SUBSTITUTE(UPPER(A78)," ",_xlfn.UNICHAR(194))&amp;"*")</f>
        <v/>
      </c>
    </row>
    <row r="79" customFormat="false" ht="49.5" hidden="false" customHeight="true" outlineLevel="0" collapsed="false">
      <c r="A79" s="5"/>
      <c r="B79" s="6" t="str">
        <f aca="false">IF(A79="","","*"&amp;SUBSTITUTE(UPPER(A79)," ",_xlfn.UNICHAR(194))&amp;"*")</f>
        <v/>
      </c>
    </row>
    <row r="80" customFormat="false" ht="49.5" hidden="false" customHeight="true" outlineLevel="0" collapsed="false">
      <c r="A80" s="5"/>
      <c r="B80" s="6" t="str">
        <f aca="false">IF(A80="","","*"&amp;SUBSTITUTE(UPPER(A80)," ",_xlfn.UNICHAR(194))&amp;"*")</f>
        <v/>
      </c>
    </row>
    <row r="81" customFormat="false" ht="49.5" hidden="false" customHeight="true" outlineLevel="0" collapsed="false">
      <c r="A81" s="5"/>
      <c r="B81" s="6" t="str">
        <f aca="false">IF(A81="","","*"&amp;SUBSTITUTE(UPPER(A81)," ",_xlfn.UNICHAR(194))&amp;"*")</f>
        <v/>
      </c>
    </row>
    <row r="82" customFormat="false" ht="49.5" hidden="false" customHeight="true" outlineLevel="0" collapsed="false">
      <c r="A82" s="5"/>
      <c r="B82" s="6" t="str">
        <f aca="false">IF(A82="","","*"&amp;SUBSTITUTE(UPPER(A82)," ",_xlfn.UNICHAR(194))&amp;"*")</f>
        <v/>
      </c>
    </row>
    <row r="83" customFormat="false" ht="49.5" hidden="false" customHeight="true" outlineLevel="0" collapsed="false">
      <c r="A83" s="5"/>
      <c r="B83" s="6" t="str">
        <f aca="false">IF(A83="","","*"&amp;SUBSTITUTE(UPPER(A83)," ",_xlfn.UNICHAR(194))&amp;"*")</f>
        <v/>
      </c>
    </row>
    <row r="84" customFormat="false" ht="49.5" hidden="false" customHeight="true" outlineLevel="0" collapsed="false">
      <c r="A84" s="5"/>
      <c r="B84" s="6" t="str">
        <f aca="false">IF(A84="","","*"&amp;SUBSTITUTE(UPPER(A84)," ",_xlfn.UNICHAR(194))&amp;"*")</f>
        <v/>
      </c>
    </row>
    <row r="85" customFormat="false" ht="49.5" hidden="false" customHeight="true" outlineLevel="0" collapsed="false">
      <c r="A85" s="5"/>
      <c r="B85" s="6" t="str">
        <f aca="false">IF(A85="","","*"&amp;SUBSTITUTE(UPPER(A85)," ",_xlfn.UNICHAR(194))&amp;"*")</f>
        <v/>
      </c>
    </row>
    <row r="86" customFormat="false" ht="49.5" hidden="false" customHeight="true" outlineLevel="0" collapsed="false">
      <c r="A86" s="5"/>
      <c r="B86" s="6" t="str">
        <f aca="false">IF(A86="","","*"&amp;SUBSTITUTE(UPPER(A86)," ",_xlfn.UNICHAR(194))&amp;"*")</f>
        <v/>
      </c>
    </row>
    <row r="87" customFormat="false" ht="49.5" hidden="false" customHeight="true" outlineLevel="0" collapsed="false">
      <c r="A87" s="5"/>
      <c r="B87" s="6" t="str">
        <f aca="false">IF(A87="","","*"&amp;SUBSTITUTE(UPPER(A87)," ",_xlfn.UNICHAR(194))&amp;"*")</f>
        <v/>
      </c>
    </row>
    <row r="88" customFormat="false" ht="49.5" hidden="false" customHeight="true" outlineLevel="0" collapsed="false">
      <c r="A88" s="5"/>
      <c r="B88" s="6" t="str">
        <f aca="false">IF(A88="","","*"&amp;SUBSTITUTE(UPPER(A88)," ",_xlfn.UNICHAR(194))&amp;"*")</f>
        <v/>
      </c>
    </row>
    <row r="89" customFormat="false" ht="49.5" hidden="false" customHeight="true" outlineLevel="0" collapsed="false">
      <c r="A89" s="5"/>
      <c r="B89" s="6" t="str">
        <f aca="false">IF(A89="","","*"&amp;SUBSTITUTE(UPPER(A89)," ",_xlfn.UNICHAR(194))&amp;"*")</f>
        <v/>
      </c>
    </row>
    <row r="90" customFormat="false" ht="49.5" hidden="false" customHeight="true" outlineLevel="0" collapsed="false">
      <c r="A90" s="5"/>
      <c r="B90" s="6" t="str">
        <f aca="false">IF(A90="","","*"&amp;SUBSTITUTE(UPPER(A90)," ",_xlfn.UNICHAR(194))&amp;"*")</f>
        <v/>
      </c>
    </row>
    <row r="91" customFormat="false" ht="49.5" hidden="false" customHeight="true" outlineLevel="0" collapsed="false">
      <c r="A91" s="5"/>
      <c r="B91" s="6" t="str">
        <f aca="false">IF(A91="","","*"&amp;SUBSTITUTE(UPPER(A91)," ",_xlfn.UNICHAR(194))&amp;"*")</f>
        <v/>
      </c>
    </row>
    <row r="92" customFormat="false" ht="49.5" hidden="false" customHeight="true" outlineLevel="0" collapsed="false">
      <c r="A92" s="5"/>
      <c r="B92" s="6" t="str">
        <f aca="false">IF(A92="","","*"&amp;SUBSTITUTE(UPPER(A92)," ",_xlfn.UNICHAR(194))&amp;"*")</f>
        <v/>
      </c>
    </row>
    <row r="93" customFormat="false" ht="49.5" hidden="false" customHeight="true" outlineLevel="0" collapsed="false">
      <c r="A93" s="5"/>
      <c r="B93" s="6" t="str">
        <f aca="false">IF(A93="","","*"&amp;SUBSTITUTE(UPPER(A93)," ",_xlfn.UNICHAR(194))&amp;"*")</f>
        <v/>
      </c>
    </row>
    <row r="94" customFormat="false" ht="49.5" hidden="false" customHeight="true" outlineLevel="0" collapsed="false">
      <c r="A94" s="5"/>
      <c r="B94" s="6" t="str">
        <f aca="false">IF(A94="","","*"&amp;SUBSTITUTE(UPPER(A94)," ",_xlfn.UNICHAR(194))&amp;"*")</f>
        <v/>
      </c>
    </row>
    <row r="95" customFormat="false" ht="49.5" hidden="false" customHeight="true" outlineLevel="0" collapsed="false">
      <c r="A95" s="5"/>
      <c r="B95" s="6" t="str">
        <f aca="false">IF(A95="","","*"&amp;SUBSTITUTE(UPPER(A95)," ",_xlfn.UNICHAR(194))&amp;"*")</f>
        <v/>
      </c>
    </row>
    <row r="96" customFormat="false" ht="49.5" hidden="false" customHeight="true" outlineLevel="0" collapsed="false">
      <c r="A96" s="5"/>
      <c r="B96" s="6" t="str">
        <f aca="false">IF(A96="","","*"&amp;SUBSTITUTE(UPPER(A96)," ",_xlfn.UNICHAR(194))&amp;"*")</f>
        <v/>
      </c>
    </row>
    <row r="97" customFormat="false" ht="49.5" hidden="false" customHeight="true" outlineLevel="0" collapsed="false">
      <c r="A97" s="5"/>
      <c r="B97" s="6" t="str">
        <f aca="false">IF(A97="","","*"&amp;SUBSTITUTE(UPPER(A97)," ",_xlfn.UNICHAR(194))&amp;"*")</f>
        <v/>
      </c>
    </row>
    <row r="98" customFormat="false" ht="49.5" hidden="false" customHeight="true" outlineLevel="0" collapsed="false">
      <c r="A98" s="5"/>
      <c r="B98" s="6" t="str">
        <f aca="false">IF(A98="","","*"&amp;SUBSTITUTE(UPPER(A98)," ",_xlfn.UNICHAR(194))&amp;"*")</f>
        <v/>
      </c>
    </row>
    <row r="99" customFormat="false" ht="49.5" hidden="false" customHeight="true" outlineLevel="0" collapsed="false">
      <c r="A99" s="5"/>
      <c r="B99" s="6" t="str">
        <f aca="false">IF(A99="","","*"&amp;SUBSTITUTE(UPPER(A99)," ",_xlfn.UNICHAR(194))&amp;"*")</f>
        <v/>
      </c>
    </row>
    <row r="100" customFormat="false" ht="49.5" hidden="false" customHeight="true" outlineLevel="0" collapsed="false">
      <c r="A100" s="5"/>
      <c r="B100" s="6" t="str">
        <f aca="false">IF(A100="","","*"&amp;SUBSTITUTE(UPPER(A100)," ",_xlfn.UNICHAR(194))&amp;"*")</f>
        <v/>
      </c>
    </row>
    <row r="101" customFormat="false" ht="49.5" hidden="false" customHeight="true" outlineLevel="0" collapsed="false">
      <c r="A101" s="5"/>
      <c r="B101" s="6" t="str">
        <f aca="false">IF(A101="","","*"&amp;SUBSTITUTE(UPPER(A101)," ",_xlfn.UNICHAR(194))&amp;"*")</f>
        <v/>
      </c>
    </row>
    <row r="102" customFormat="false" ht="49.5" hidden="false" customHeight="true" outlineLevel="0" collapsed="false">
      <c r="A102" s="5"/>
      <c r="B102" s="6" t="str">
        <f aca="false">IF(A102="","","*"&amp;SUBSTITUTE(UPPER(A102)," ",_xlfn.UNICHAR(194))&amp;"*")</f>
        <v/>
      </c>
    </row>
    <row r="103" customFormat="false" ht="49.5" hidden="false" customHeight="true" outlineLevel="0" collapsed="false">
      <c r="A103" s="5"/>
      <c r="B103" s="6" t="str">
        <f aca="false">IF(A103="","","*"&amp;SUBSTITUTE(UPPER(A103)," ",_xlfn.UNICHAR(194))&amp;"*")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70"/>
    <col collapsed="false" customWidth="true" hidden="false" outlineLevel="0" max="3" min="3" style="0" width="18"/>
  </cols>
  <sheetData>
    <row r="1" customFormat="false" ht="19.7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21.75" hidden="false" customHeight="true" outlineLevel="0" collapsed="false">
      <c r="A3" s="4" t="s">
        <v>23</v>
      </c>
      <c r="B3" s="4" t="s">
        <v>24</v>
      </c>
      <c r="C3" s="4" t="s">
        <v>31</v>
      </c>
    </row>
    <row r="4" customFormat="false" ht="49.5" hidden="false" customHeight="true" outlineLevel="0" collapsed="false">
      <c r="A4" s="5" t="s">
        <v>32</v>
      </c>
      <c r="B4" s="7" t="str">
        <f aca="false">IF(A4="","",_xlfn.UNICHAR(204)&amp;SUBSTITUTE(A4," ",_xlfn.UNICHAR(194))&amp;_xlfn.UNICHAR(C4+IF(C4=0,194,IF(C4&lt;95,32,100)))&amp;_xlfn.UNICHAR(206))</f>
        <v>ÌBarcodeFontQÎ</v>
      </c>
      <c r="C4" s="8" t="n">
        <f aca="true">IF(A4="","",MOD(104+SUMPRODUCT((CODE(MID(A4,ROW(INDIRECT("1:"&amp;LEN(A4))),1))-32)*ROW(INDIRECT("1:"&amp;LEN(A4)))),103))</f>
        <v>49</v>
      </c>
    </row>
    <row r="5" customFormat="false" ht="49.5" hidden="false" customHeight="true" outlineLevel="0" collapsed="false">
      <c r="A5" s="5" t="s">
        <v>27</v>
      </c>
      <c r="B5" s="7" t="str">
        <f aca="false">IF(A5="","",_xlfn.UNICHAR(204)&amp;SUBSTITUTE(A5," ",_xlfn.UNICHAR(194))&amp;_xlfn.UNICHAR(C5+IF(C5=0,194,IF(C5&lt;95,32,100)))&amp;_xlfn.UNICHAR(206))</f>
        <v>ÌSKU-10045`Î</v>
      </c>
      <c r="C5" s="8" t="n">
        <f aca="true">IF(A5="","",MOD(104+SUMPRODUCT((CODE(MID(A5,ROW(INDIRECT("1:"&amp;LEN(A5))),1))-32)*ROW(INDIRECT("1:"&amp;LEN(A5)))),103))</f>
        <v>64</v>
      </c>
    </row>
    <row r="6" customFormat="false" ht="49.5" hidden="false" customHeight="true" outlineLevel="0" collapsed="false">
      <c r="A6" s="5" t="s">
        <v>33</v>
      </c>
      <c r="B6" s="7" t="str">
        <f aca="false">IF(A6="","",_xlfn.UNICHAR(204)&amp;SUBSTITUTE(A6," ",_xlfn.UNICHAR(194))&amp;_xlfn.UNICHAR(C6+IF(C6=0,194,IF(C6&lt;95,32,100)))&amp;_xlfn.UNICHAR(206))</f>
        <v>ÌOrderÂ2026/17EÎ</v>
      </c>
      <c r="C6" s="8" t="n">
        <f aca="true">IF(A6="","",MOD(104+SUMPRODUCT((CODE(MID(A6,ROW(INDIRECT("1:"&amp;LEN(A6))),1))-32)*ROW(INDIRECT("1:"&amp;LEN(A6)))),103))</f>
        <v>37</v>
      </c>
    </row>
    <row r="7" customFormat="false" ht="49.5" hidden="false" customHeight="true" outlineLevel="0" collapsed="false">
      <c r="A7" s="5"/>
      <c r="B7" s="7" t="str">
        <f aca="false">IF(A7="","",_xlfn.UNICHAR(204)&amp;SUBSTITUTE(A7," ",_xlfn.UNICHAR(194))&amp;_xlfn.UNICHAR(C7+IF(C7=0,194,IF(C7&lt;95,32,100)))&amp;_xlfn.UNICHAR(206))</f>
        <v/>
      </c>
      <c r="C7" s="8" t="str">
        <f aca="true">IF(A7="","",MOD(104+SUMPRODUCT((CODE(MID(A7,ROW(INDIRECT("1:"&amp;LEN(A7))),1))-32)*ROW(INDIRECT("1:"&amp;LEN(A7)))),103))</f>
        <v/>
      </c>
    </row>
    <row r="8" customFormat="false" ht="49.5" hidden="false" customHeight="true" outlineLevel="0" collapsed="false">
      <c r="A8" s="5"/>
      <c r="B8" s="7" t="str">
        <f aca="false">IF(A8="","",_xlfn.UNICHAR(204)&amp;SUBSTITUTE(A8," ",_xlfn.UNICHAR(194))&amp;_xlfn.UNICHAR(C8+IF(C8=0,194,IF(C8&lt;95,32,100)))&amp;_xlfn.UNICHAR(206))</f>
        <v/>
      </c>
      <c r="C8" s="8" t="str">
        <f aca="true">IF(A8="","",MOD(104+SUMPRODUCT((CODE(MID(A8,ROW(INDIRECT("1:"&amp;LEN(A8))),1))-32)*ROW(INDIRECT("1:"&amp;LEN(A8)))),103))</f>
        <v/>
      </c>
    </row>
    <row r="9" customFormat="false" ht="49.5" hidden="false" customHeight="true" outlineLevel="0" collapsed="false">
      <c r="A9" s="5"/>
      <c r="B9" s="7" t="str">
        <f aca="false">IF(A9="","",_xlfn.UNICHAR(204)&amp;SUBSTITUTE(A9," ",_xlfn.UNICHAR(194))&amp;_xlfn.UNICHAR(C9+IF(C9=0,194,IF(C9&lt;95,32,100)))&amp;_xlfn.UNICHAR(206))</f>
        <v/>
      </c>
      <c r="C9" s="8" t="str">
        <f aca="true">IF(A9="","",MOD(104+SUMPRODUCT((CODE(MID(A9,ROW(INDIRECT("1:"&amp;LEN(A9))),1))-32)*ROW(INDIRECT("1:"&amp;LEN(A9)))),103))</f>
        <v/>
      </c>
    </row>
    <row r="10" customFormat="false" ht="49.5" hidden="false" customHeight="true" outlineLevel="0" collapsed="false">
      <c r="A10" s="5"/>
      <c r="B10" s="7" t="str">
        <f aca="false">IF(A10="","",_xlfn.UNICHAR(204)&amp;SUBSTITUTE(A10," ",_xlfn.UNICHAR(194))&amp;_xlfn.UNICHAR(C10+IF(C10=0,194,IF(C10&lt;95,32,100)))&amp;_xlfn.UNICHAR(206))</f>
        <v/>
      </c>
      <c r="C10" s="8" t="str">
        <f aca="true">IF(A10="","",MOD(104+SUMPRODUCT((CODE(MID(A10,ROW(INDIRECT("1:"&amp;LEN(A10))),1))-32)*ROW(INDIRECT("1:"&amp;LEN(A10)))),103))</f>
        <v/>
      </c>
    </row>
    <row r="11" customFormat="false" ht="49.5" hidden="false" customHeight="true" outlineLevel="0" collapsed="false">
      <c r="A11" s="5"/>
      <c r="B11" s="7" t="str">
        <f aca="false">IF(A11="","",_xlfn.UNICHAR(204)&amp;SUBSTITUTE(A11," ",_xlfn.UNICHAR(194))&amp;_xlfn.UNICHAR(C11+IF(C11=0,194,IF(C11&lt;95,32,100)))&amp;_xlfn.UNICHAR(206))</f>
        <v/>
      </c>
      <c r="C11" s="8" t="str">
        <f aca="true">IF(A11="","",MOD(104+SUMPRODUCT((CODE(MID(A11,ROW(INDIRECT("1:"&amp;LEN(A11))),1))-32)*ROW(INDIRECT("1:"&amp;LEN(A11)))),103))</f>
        <v/>
      </c>
    </row>
    <row r="12" customFormat="false" ht="49.5" hidden="false" customHeight="true" outlineLevel="0" collapsed="false">
      <c r="A12" s="5"/>
      <c r="B12" s="7" t="str">
        <f aca="false">IF(A12="","",_xlfn.UNICHAR(204)&amp;SUBSTITUTE(A12," ",_xlfn.UNICHAR(194))&amp;_xlfn.UNICHAR(C12+IF(C12=0,194,IF(C12&lt;95,32,100)))&amp;_xlfn.UNICHAR(206))</f>
        <v/>
      </c>
      <c r="C12" s="8" t="str">
        <f aca="true">IF(A12="","",MOD(104+SUMPRODUCT((CODE(MID(A12,ROW(INDIRECT("1:"&amp;LEN(A12))),1))-32)*ROW(INDIRECT("1:"&amp;LEN(A12)))),103))</f>
        <v/>
      </c>
    </row>
    <row r="13" customFormat="false" ht="49.5" hidden="false" customHeight="true" outlineLevel="0" collapsed="false">
      <c r="A13" s="5"/>
      <c r="B13" s="7" t="str">
        <f aca="false">IF(A13="","",_xlfn.UNICHAR(204)&amp;SUBSTITUTE(A13," ",_xlfn.UNICHAR(194))&amp;_xlfn.UNICHAR(C13+IF(C13=0,194,IF(C13&lt;95,32,100)))&amp;_xlfn.UNICHAR(206))</f>
        <v/>
      </c>
      <c r="C13" s="8" t="str">
        <f aca="true">IF(A13="","",MOD(104+SUMPRODUCT((CODE(MID(A13,ROW(INDIRECT("1:"&amp;LEN(A13))),1))-32)*ROW(INDIRECT("1:"&amp;LEN(A13)))),103))</f>
        <v/>
      </c>
    </row>
    <row r="14" customFormat="false" ht="49.5" hidden="false" customHeight="true" outlineLevel="0" collapsed="false">
      <c r="A14" s="5"/>
      <c r="B14" s="7" t="str">
        <f aca="false">IF(A14="","",_xlfn.UNICHAR(204)&amp;SUBSTITUTE(A14," ",_xlfn.UNICHAR(194))&amp;_xlfn.UNICHAR(C14+IF(C14=0,194,IF(C14&lt;95,32,100)))&amp;_xlfn.UNICHAR(206))</f>
        <v/>
      </c>
      <c r="C14" s="8" t="str">
        <f aca="true">IF(A14="","",MOD(104+SUMPRODUCT((CODE(MID(A14,ROW(INDIRECT("1:"&amp;LEN(A14))),1))-32)*ROW(INDIRECT("1:"&amp;LEN(A14)))),103))</f>
        <v/>
      </c>
    </row>
    <row r="15" customFormat="false" ht="49.5" hidden="false" customHeight="true" outlineLevel="0" collapsed="false">
      <c r="A15" s="5"/>
      <c r="B15" s="7" t="str">
        <f aca="false">IF(A15="","",_xlfn.UNICHAR(204)&amp;SUBSTITUTE(A15," ",_xlfn.UNICHAR(194))&amp;_xlfn.UNICHAR(C15+IF(C15=0,194,IF(C15&lt;95,32,100)))&amp;_xlfn.UNICHAR(206))</f>
        <v/>
      </c>
      <c r="C15" s="8" t="str">
        <f aca="true">IF(A15="","",MOD(104+SUMPRODUCT((CODE(MID(A15,ROW(INDIRECT("1:"&amp;LEN(A15))),1))-32)*ROW(INDIRECT("1:"&amp;LEN(A15)))),103))</f>
        <v/>
      </c>
    </row>
    <row r="16" customFormat="false" ht="49.5" hidden="false" customHeight="true" outlineLevel="0" collapsed="false">
      <c r="A16" s="5"/>
      <c r="B16" s="7" t="str">
        <f aca="false">IF(A16="","",_xlfn.UNICHAR(204)&amp;SUBSTITUTE(A16," ",_xlfn.UNICHAR(194))&amp;_xlfn.UNICHAR(C16+IF(C16=0,194,IF(C16&lt;95,32,100)))&amp;_xlfn.UNICHAR(206))</f>
        <v/>
      </c>
      <c r="C16" s="8" t="str">
        <f aca="true">IF(A16="","",MOD(104+SUMPRODUCT((CODE(MID(A16,ROW(INDIRECT("1:"&amp;LEN(A16))),1))-32)*ROW(INDIRECT("1:"&amp;LEN(A16)))),103))</f>
        <v/>
      </c>
    </row>
    <row r="17" customFormat="false" ht="49.5" hidden="false" customHeight="true" outlineLevel="0" collapsed="false">
      <c r="A17" s="5"/>
      <c r="B17" s="7" t="str">
        <f aca="false">IF(A17="","",_xlfn.UNICHAR(204)&amp;SUBSTITUTE(A17," ",_xlfn.UNICHAR(194))&amp;_xlfn.UNICHAR(C17+IF(C17=0,194,IF(C17&lt;95,32,100)))&amp;_xlfn.UNICHAR(206))</f>
        <v/>
      </c>
      <c r="C17" s="8" t="str">
        <f aca="true">IF(A17="","",MOD(104+SUMPRODUCT((CODE(MID(A17,ROW(INDIRECT("1:"&amp;LEN(A17))),1))-32)*ROW(INDIRECT("1:"&amp;LEN(A17)))),103))</f>
        <v/>
      </c>
    </row>
    <row r="18" customFormat="false" ht="49.5" hidden="false" customHeight="true" outlineLevel="0" collapsed="false">
      <c r="A18" s="5"/>
      <c r="B18" s="7" t="str">
        <f aca="false">IF(A18="","",_xlfn.UNICHAR(204)&amp;SUBSTITUTE(A18," ",_xlfn.UNICHAR(194))&amp;_xlfn.UNICHAR(C18+IF(C18=0,194,IF(C18&lt;95,32,100)))&amp;_xlfn.UNICHAR(206))</f>
        <v/>
      </c>
      <c r="C18" s="8" t="str">
        <f aca="true">IF(A18="","",MOD(104+SUMPRODUCT((CODE(MID(A18,ROW(INDIRECT("1:"&amp;LEN(A18))),1))-32)*ROW(INDIRECT("1:"&amp;LEN(A18)))),103))</f>
        <v/>
      </c>
    </row>
    <row r="19" customFormat="false" ht="49.5" hidden="false" customHeight="true" outlineLevel="0" collapsed="false">
      <c r="A19" s="5"/>
      <c r="B19" s="7" t="str">
        <f aca="false">IF(A19="","",_xlfn.UNICHAR(204)&amp;SUBSTITUTE(A19," ",_xlfn.UNICHAR(194))&amp;_xlfn.UNICHAR(C19+IF(C19=0,194,IF(C19&lt;95,32,100)))&amp;_xlfn.UNICHAR(206))</f>
        <v/>
      </c>
      <c r="C19" s="8" t="str">
        <f aca="true">IF(A19="","",MOD(104+SUMPRODUCT((CODE(MID(A19,ROW(INDIRECT("1:"&amp;LEN(A19))),1))-32)*ROW(INDIRECT("1:"&amp;LEN(A19)))),103))</f>
        <v/>
      </c>
    </row>
    <row r="20" customFormat="false" ht="49.5" hidden="false" customHeight="true" outlineLevel="0" collapsed="false">
      <c r="A20" s="5"/>
      <c r="B20" s="7" t="str">
        <f aca="false">IF(A20="","",_xlfn.UNICHAR(204)&amp;SUBSTITUTE(A20," ",_xlfn.UNICHAR(194))&amp;_xlfn.UNICHAR(C20+IF(C20=0,194,IF(C20&lt;95,32,100)))&amp;_xlfn.UNICHAR(206))</f>
        <v/>
      </c>
      <c r="C20" s="8" t="str">
        <f aca="true">IF(A20="","",MOD(104+SUMPRODUCT((CODE(MID(A20,ROW(INDIRECT("1:"&amp;LEN(A20))),1))-32)*ROW(INDIRECT("1:"&amp;LEN(A20)))),103))</f>
        <v/>
      </c>
    </row>
    <row r="21" customFormat="false" ht="49.5" hidden="false" customHeight="true" outlineLevel="0" collapsed="false">
      <c r="A21" s="5"/>
      <c r="B21" s="7" t="str">
        <f aca="false">IF(A21="","",_xlfn.UNICHAR(204)&amp;SUBSTITUTE(A21," ",_xlfn.UNICHAR(194))&amp;_xlfn.UNICHAR(C21+IF(C21=0,194,IF(C21&lt;95,32,100)))&amp;_xlfn.UNICHAR(206))</f>
        <v/>
      </c>
      <c r="C21" s="8" t="str">
        <f aca="true">IF(A21="","",MOD(104+SUMPRODUCT((CODE(MID(A21,ROW(INDIRECT("1:"&amp;LEN(A21))),1))-32)*ROW(INDIRECT("1:"&amp;LEN(A21)))),103))</f>
        <v/>
      </c>
    </row>
    <row r="22" customFormat="false" ht="49.5" hidden="false" customHeight="true" outlineLevel="0" collapsed="false">
      <c r="A22" s="5"/>
      <c r="B22" s="7" t="str">
        <f aca="false">IF(A22="","",_xlfn.UNICHAR(204)&amp;SUBSTITUTE(A22," ",_xlfn.UNICHAR(194))&amp;_xlfn.UNICHAR(C22+IF(C22=0,194,IF(C22&lt;95,32,100)))&amp;_xlfn.UNICHAR(206))</f>
        <v/>
      </c>
      <c r="C22" s="8" t="str">
        <f aca="true">IF(A22="","",MOD(104+SUMPRODUCT((CODE(MID(A22,ROW(INDIRECT("1:"&amp;LEN(A22))),1))-32)*ROW(INDIRECT("1:"&amp;LEN(A22)))),103))</f>
        <v/>
      </c>
    </row>
    <row r="23" customFormat="false" ht="49.5" hidden="false" customHeight="true" outlineLevel="0" collapsed="false">
      <c r="A23" s="5"/>
      <c r="B23" s="7" t="str">
        <f aca="false">IF(A23="","",_xlfn.UNICHAR(204)&amp;SUBSTITUTE(A23," ",_xlfn.UNICHAR(194))&amp;_xlfn.UNICHAR(C23+IF(C23=0,194,IF(C23&lt;95,32,100)))&amp;_xlfn.UNICHAR(206))</f>
        <v/>
      </c>
      <c r="C23" s="8" t="str">
        <f aca="true">IF(A23="","",MOD(104+SUMPRODUCT((CODE(MID(A23,ROW(INDIRECT("1:"&amp;LEN(A23))),1))-32)*ROW(INDIRECT("1:"&amp;LEN(A23)))),103))</f>
        <v/>
      </c>
    </row>
    <row r="24" customFormat="false" ht="49.5" hidden="false" customHeight="true" outlineLevel="0" collapsed="false">
      <c r="A24" s="5"/>
      <c r="B24" s="7" t="str">
        <f aca="false">IF(A24="","",_xlfn.UNICHAR(204)&amp;SUBSTITUTE(A24," ",_xlfn.UNICHAR(194))&amp;_xlfn.UNICHAR(C24+IF(C24=0,194,IF(C24&lt;95,32,100)))&amp;_xlfn.UNICHAR(206))</f>
        <v/>
      </c>
      <c r="C24" s="8" t="str">
        <f aca="true">IF(A24="","",MOD(104+SUMPRODUCT((CODE(MID(A24,ROW(INDIRECT("1:"&amp;LEN(A24))),1))-32)*ROW(INDIRECT("1:"&amp;LEN(A24)))),103))</f>
        <v/>
      </c>
    </row>
    <row r="25" customFormat="false" ht="49.5" hidden="false" customHeight="true" outlineLevel="0" collapsed="false">
      <c r="A25" s="5"/>
      <c r="B25" s="7" t="str">
        <f aca="false">IF(A25="","",_xlfn.UNICHAR(204)&amp;SUBSTITUTE(A25," ",_xlfn.UNICHAR(194))&amp;_xlfn.UNICHAR(C25+IF(C25=0,194,IF(C25&lt;95,32,100)))&amp;_xlfn.UNICHAR(206))</f>
        <v/>
      </c>
      <c r="C25" s="8" t="str">
        <f aca="true">IF(A25="","",MOD(104+SUMPRODUCT((CODE(MID(A25,ROW(INDIRECT("1:"&amp;LEN(A25))),1))-32)*ROW(INDIRECT("1:"&amp;LEN(A25)))),103))</f>
        <v/>
      </c>
    </row>
    <row r="26" customFormat="false" ht="49.5" hidden="false" customHeight="true" outlineLevel="0" collapsed="false">
      <c r="A26" s="5"/>
      <c r="B26" s="7" t="str">
        <f aca="false">IF(A26="","",_xlfn.UNICHAR(204)&amp;SUBSTITUTE(A26," ",_xlfn.UNICHAR(194))&amp;_xlfn.UNICHAR(C26+IF(C26=0,194,IF(C26&lt;95,32,100)))&amp;_xlfn.UNICHAR(206))</f>
        <v/>
      </c>
      <c r="C26" s="8" t="str">
        <f aca="true">IF(A26="","",MOD(104+SUMPRODUCT((CODE(MID(A26,ROW(INDIRECT("1:"&amp;LEN(A26))),1))-32)*ROW(INDIRECT("1:"&amp;LEN(A26)))),103))</f>
        <v/>
      </c>
    </row>
    <row r="27" customFormat="false" ht="49.5" hidden="false" customHeight="true" outlineLevel="0" collapsed="false">
      <c r="A27" s="5"/>
      <c r="B27" s="7" t="str">
        <f aca="false">IF(A27="","",_xlfn.UNICHAR(204)&amp;SUBSTITUTE(A27," ",_xlfn.UNICHAR(194))&amp;_xlfn.UNICHAR(C27+IF(C27=0,194,IF(C27&lt;95,32,100)))&amp;_xlfn.UNICHAR(206))</f>
        <v/>
      </c>
      <c r="C27" s="8" t="str">
        <f aca="true">IF(A27="","",MOD(104+SUMPRODUCT((CODE(MID(A27,ROW(INDIRECT("1:"&amp;LEN(A27))),1))-32)*ROW(INDIRECT("1:"&amp;LEN(A27)))),103))</f>
        <v/>
      </c>
    </row>
    <row r="28" customFormat="false" ht="49.5" hidden="false" customHeight="true" outlineLevel="0" collapsed="false">
      <c r="A28" s="5"/>
      <c r="B28" s="7" t="str">
        <f aca="false">IF(A28="","",_xlfn.UNICHAR(204)&amp;SUBSTITUTE(A28," ",_xlfn.UNICHAR(194))&amp;_xlfn.UNICHAR(C28+IF(C28=0,194,IF(C28&lt;95,32,100)))&amp;_xlfn.UNICHAR(206))</f>
        <v/>
      </c>
      <c r="C28" s="8" t="str">
        <f aca="true">IF(A28="","",MOD(104+SUMPRODUCT((CODE(MID(A28,ROW(INDIRECT("1:"&amp;LEN(A28))),1))-32)*ROW(INDIRECT("1:"&amp;LEN(A28)))),103))</f>
        <v/>
      </c>
    </row>
    <row r="29" customFormat="false" ht="49.5" hidden="false" customHeight="true" outlineLevel="0" collapsed="false">
      <c r="A29" s="5"/>
      <c r="B29" s="7" t="str">
        <f aca="false">IF(A29="","",_xlfn.UNICHAR(204)&amp;SUBSTITUTE(A29," ",_xlfn.UNICHAR(194))&amp;_xlfn.UNICHAR(C29+IF(C29=0,194,IF(C29&lt;95,32,100)))&amp;_xlfn.UNICHAR(206))</f>
        <v/>
      </c>
      <c r="C29" s="8" t="str">
        <f aca="true">IF(A29="","",MOD(104+SUMPRODUCT((CODE(MID(A29,ROW(INDIRECT("1:"&amp;LEN(A29))),1))-32)*ROW(INDIRECT("1:"&amp;LEN(A29)))),103))</f>
        <v/>
      </c>
    </row>
    <row r="30" customFormat="false" ht="49.5" hidden="false" customHeight="true" outlineLevel="0" collapsed="false">
      <c r="A30" s="5"/>
      <c r="B30" s="7" t="str">
        <f aca="false">IF(A30="","",_xlfn.UNICHAR(204)&amp;SUBSTITUTE(A30," ",_xlfn.UNICHAR(194))&amp;_xlfn.UNICHAR(C30+IF(C30=0,194,IF(C30&lt;95,32,100)))&amp;_xlfn.UNICHAR(206))</f>
        <v/>
      </c>
      <c r="C30" s="8" t="str">
        <f aca="true">IF(A30="","",MOD(104+SUMPRODUCT((CODE(MID(A30,ROW(INDIRECT("1:"&amp;LEN(A30))),1))-32)*ROW(INDIRECT("1:"&amp;LEN(A30)))),103))</f>
        <v/>
      </c>
    </row>
    <row r="31" customFormat="false" ht="49.5" hidden="false" customHeight="true" outlineLevel="0" collapsed="false">
      <c r="A31" s="5"/>
      <c r="B31" s="7" t="str">
        <f aca="false">IF(A31="","",_xlfn.UNICHAR(204)&amp;SUBSTITUTE(A31," ",_xlfn.UNICHAR(194))&amp;_xlfn.UNICHAR(C31+IF(C31=0,194,IF(C31&lt;95,32,100)))&amp;_xlfn.UNICHAR(206))</f>
        <v/>
      </c>
      <c r="C31" s="8" t="str">
        <f aca="true">IF(A31="","",MOD(104+SUMPRODUCT((CODE(MID(A31,ROW(INDIRECT("1:"&amp;LEN(A31))),1))-32)*ROW(INDIRECT("1:"&amp;LEN(A31)))),103))</f>
        <v/>
      </c>
    </row>
    <row r="32" customFormat="false" ht="49.5" hidden="false" customHeight="true" outlineLevel="0" collapsed="false">
      <c r="A32" s="5"/>
      <c r="B32" s="7" t="str">
        <f aca="false">IF(A32="","",_xlfn.UNICHAR(204)&amp;SUBSTITUTE(A32," ",_xlfn.UNICHAR(194))&amp;_xlfn.UNICHAR(C32+IF(C32=0,194,IF(C32&lt;95,32,100)))&amp;_xlfn.UNICHAR(206))</f>
        <v/>
      </c>
      <c r="C32" s="8" t="str">
        <f aca="true">IF(A32="","",MOD(104+SUMPRODUCT((CODE(MID(A32,ROW(INDIRECT("1:"&amp;LEN(A32))),1))-32)*ROW(INDIRECT("1:"&amp;LEN(A32)))),103))</f>
        <v/>
      </c>
    </row>
    <row r="33" customFormat="false" ht="49.5" hidden="false" customHeight="true" outlineLevel="0" collapsed="false">
      <c r="A33" s="5"/>
      <c r="B33" s="7" t="str">
        <f aca="false">IF(A33="","",_xlfn.UNICHAR(204)&amp;SUBSTITUTE(A33," ",_xlfn.UNICHAR(194))&amp;_xlfn.UNICHAR(C33+IF(C33=0,194,IF(C33&lt;95,32,100)))&amp;_xlfn.UNICHAR(206))</f>
        <v/>
      </c>
      <c r="C33" s="8" t="str">
        <f aca="true">IF(A33="","",MOD(104+SUMPRODUCT((CODE(MID(A33,ROW(INDIRECT("1:"&amp;LEN(A33))),1))-32)*ROW(INDIRECT("1:"&amp;LEN(A33)))),103))</f>
        <v/>
      </c>
    </row>
    <row r="34" customFormat="false" ht="49.5" hidden="false" customHeight="true" outlineLevel="0" collapsed="false">
      <c r="A34" s="5"/>
      <c r="B34" s="7" t="str">
        <f aca="false">IF(A34="","",_xlfn.UNICHAR(204)&amp;SUBSTITUTE(A34," ",_xlfn.UNICHAR(194))&amp;_xlfn.UNICHAR(C34+IF(C34=0,194,IF(C34&lt;95,32,100)))&amp;_xlfn.UNICHAR(206))</f>
        <v/>
      </c>
      <c r="C34" s="8" t="str">
        <f aca="true">IF(A34="","",MOD(104+SUMPRODUCT((CODE(MID(A34,ROW(INDIRECT("1:"&amp;LEN(A34))),1))-32)*ROW(INDIRECT("1:"&amp;LEN(A34)))),103))</f>
        <v/>
      </c>
    </row>
    <row r="35" customFormat="false" ht="49.5" hidden="false" customHeight="true" outlineLevel="0" collapsed="false">
      <c r="A35" s="5"/>
      <c r="B35" s="7" t="str">
        <f aca="false">IF(A35="","",_xlfn.UNICHAR(204)&amp;SUBSTITUTE(A35," ",_xlfn.UNICHAR(194))&amp;_xlfn.UNICHAR(C35+IF(C35=0,194,IF(C35&lt;95,32,100)))&amp;_xlfn.UNICHAR(206))</f>
        <v/>
      </c>
      <c r="C35" s="8" t="str">
        <f aca="true">IF(A35="","",MOD(104+SUMPRODUCT((CODE(MID(A35,ROW(INDIRECT("1:"&amp;LEN(A35))),1))-32)*ROW(INDIRECT("1:"&amp;LEN(A35)))),103))</f>
        <v/>
      </c>
    </row>
    <row r="36" customFormat="false" ht="49.5" hidden="false" customHeight="true" outlineLevel="0" collapsed="false">
      <c r="A36" s="5"/>
      <c r="B36" s="7" t="str">
        <f aca="false">IF(A36="","",_xlfn.UNICHAR(204)&amp;SUBSTITUTE(A36," ",_xlfn.UNICHAR(194))&amp;_xlfn.UNICHAR(C36+IF(C36=0,194,IF(C36&lt;95,32,100)))&amp;_xlfn.UNICHAR(206))</f>
        <v/>
      </c>
      <c r="C36" s="8" t="str">
        <f aca="true">IF(A36="","",MOD(104+SUMPRODUCT((CODE(MID(A36,ROW(INDIRECT("1:"&amp;LEN(A36))),1))-32)*ROW(INDIRECT("1:"&amp;LEN(A36)))),103))</f>
        <v/>
      </c>
    </row>
    <row r="37" customFormat="false" ht="49.5" hidden="false" customHeight="true" outlineLevel="0" collapsed="false">
      <c r="A37" s="5"/>
      <c r="B37" s="7" t="str">
        <f aca="false">IF(A37="","",_xlfn.UNICHAR(204)&amp;SUBSTITUTE(A37," ",_xlfn.UNICHAR(194))&amp;_xlfn.UNICHAR(C37+IF(C37=0,194,IF(C37&lt;95,32,100)))&amp;_xlfn.UNICHAR(206))</f>
        <v/>
      </c>
      <c r="C37" s="8" t="str">
        <f aca="true">IF(A37="","",MOD(104+SUMPRODUCT((CODE(MID(A37,ROW(INDIRECT("1:"&amp;LEN(A37))),1))-32)*ROW(INDIRECT("1:"&amp;LEN(A37)))),103))</f>
        <v/>
      </c>
    </row>
    <row r="38" customFormat="false" ht="49.5" hidden="false" customHeight="true" outlineLevel="0" collapsed="false">
      <c r="A38" s="5"/>
      <c r="B38" s="7" t="str">
        <f aca="false">IF(A38="","",_xlfn.UNICHAR(204)&amp;SUBSTITUTE(A38," ",_xlfn.UNICHAR(194))&amp;_xlfn.UNICHAR(C38+IF(C38=0,194,IF(C38&lt;95,32,100)))&amp;_xlfn.UNICHAR(206))</f>
        <v/>
      </c>
      <c r="C38" s="8" t="str">
        <f aca="true">IF(A38="","",MOD(104+SUMPRODUCT((CODE(MID(A38,ROW(INDIRECT("1:"&amp;LEN(A38))),1))-32)*ROW(INDIRECT("1:"&amp;LEN(A38)))),103))</f>
        <v/>
      </c>
    </row>
    <row r="39" customFormat="false" ht="49.5" hidden="false" customHeight="true" outlineLevel="0" collapsed="false">
      <c r="A39" s="5"/>
      <c r="B39" s="7" t="str">
        <f aca="false">IF(A39="","",_xlfn.UNICHAR(204)&amp;SUBSTITUTE(A39," ",_xlfn.UNICHAR(194))&amp;_xlfn.UNICHAR(C39+IF(C39=0,194,IF(C39&lt;95,32,100)))&amp;_xlfn.UNICHAR(206))</f>
        <v/>
      </c>
      <c r="C39" s="8" t="str">
        <f aca="true">IF(A39="","",MOD(104+SUMPRODUCT((CODE(MID(A39,ROW(INDIRECT("1:"&amp;LEN(A39))),1))-32)*ROW(INDIRECT("1:"&amp;LEN(A39)))),103))</f>
        <v/>
      </c>
    </row>
    <row r="40" customFormat="false" ht="49.5" hidden="false" customHeight="true" outlineLevel="0" collapsed="false">
      <c r="A40" s="5"/>
      <c r="B40" s="7" t="str">
        <f aca="false">IF(A40="","",_xlfn.UNICHAR(204)&amp;SUBSTITUTE(A40," ",_xlfn.UNICHAR(194))&amp;_xlfn.UNICHAR(C40+IF(C40=0,194,IF(C40&lt;95,32,100)))&amp;_xlfn.UNICHAR(206))</f>
        <v/>
      </c>
      <c r="C40" s="8" t="str">
        <f aca="true">IF(A40="","",MOD(104+SUMPRODUCT((CODE(MID(A40,ROW(INDIRECT("1:"&amp;LEN(A40))),1))-32)*ROW(INDIRECT("1:"&amp;LEN(A40)))),103))</f>
        <v/>
      </c>
    </row>
    <row r="41" customFormat="false" ht="49.5" hidden="false" customHeight="true" outlineLevel="0" collapsed="false">
      <c r="A41" s="5"/>
      <c r="B41" s="7" t="str">
        <f aca="false">IF(A41="","",_xlfn.UNICHAR(204)&amp;SUBSTITUTE(A41," ",_xlfn.UNICHAR(194))&amp;_xlfn.UNICHAR(C41+IF(C41=0,194,IF(C41&lt;95,32,100)))&amp;_xlfn.UNICHAR(206))</f>
        <v/>
      </c>
      <c r="C41" s="8" t="str">
        <f aca="true">IF(A41="","",MOD(104+SUMPRODUCT((CODE(MID(A41,ROW(INDIRECT("1:"&amp;LEN(A41))),1))-32)*ROW(INDIRECT("1:"&amp;LEN(A41)))),103))</f>
        <v/>
      </c>
    </row>
    <row r="42" customFormat="false" ht="49.5" hidden="false" customHeight="true" outlineLevel="0" collapsed="false">
      <c r="A42" s="5"/>
      <c r="B42" s="7" t="str">
        <f aca="false">IF(A42="","",_xlfn.UNICHAR(204)&amp;SUBSTITUTE(A42," ",_xlfn.UNICHAR(194))&amp;_xlfn.UNICHAR(C42+IF(C42=0,194,IF(C42&lt;95,32,100)))&amp;_xlfn.UNICHAR(206))</f>
        <v/>
      </c>
      <c r="C42" s="8" t="str">
        <f aca="true">IF(A42="","",MOD(104+SUMPRODUCT((CODE(MID(A42,ROW(INDIRECT("1:"&amp;LEN(A42))),1))-32)*ROW(INDIRECT("1:"&amp;LEN(A42)))),103))</f>
        <v/>
      </c>
    </row>
    <row r="43" customFormat="false" ht="49.5" hidden="false" customHeight="true" outlineLevel="0" collapsed="false">
      <c r="A43" s="5"/>
      <c r="B43" s="7" t="str">
        <f aca="false">IF(A43="","",_xlfn.UNICHAR(204)&amp;SUBSTITUTE(A43," ",_xlfn.UNICHAR(194))&amp;_xlfn.UNICHAR(C43+IF(C43=0,194,IF(C43&lt;95,32,100)))&amp;_xlfn.UNICHAR(206))</f>
        <v/>
      </c>
      <c r="C43" s="8" t="str">
        <f aca="true">IF(A43="","",MOD(104+SUMPRODUCT((CODE(MID(A43,ROW(INDIRECT("1:"&amp;LEN(A43))),1))-32)*ROW(INDIRECT("1:"&amp;LEN(A43)))),103))</f>
        <v/>
      </c>
    </row>
    <row r="44" customFormat="false" ht="49.5" hidden="false" customHeight="true" outlineLevel="0" collapsed="false">
      <c r="A44" s="5"/>
      <c r="B44" s="7" t="str">
        <f aca="false">IF(A44="","",_xlfn.UNICHAR(204)&amp;SUBSTITUTE(A44," ",_xlfn.UNICHAR(194))&amp;_xlfn.UNICHAR(C44+IF(C44=0,194,IF(C44&lt;95,32,100)))&amp;_xlfn.UNICHAR(206))</f>
        <v/>
      </c>
      <c r="C44" s="8" t="str">
        <f aca="true">IF(A44="","",MOD(104+SUMPRODUCT((CODE(MID(A44,ROW(INDIRECT("1:"&amp;LEN(A44))),1))-32)*ROW(INDIRECT("1:"&amp;LEN(A44)))),103))</f>
        <v/>
      </c>
    </row>
    <row r="45" customFormat="false" ht="49.5" hidden="false" customHeight="true" outlineLevel="0" collapsed="false">
      <c r="A45" s="5"/>
      <c r="B45" s="7" t="str">
        <f aca="false">IF(A45="","",_xlfn.UNICHAR(204)&amp;SUBSTITUTE(A45," ",_xlfn.UNICHAR(194))&amp;_xlfn.UNICHAR(C45+IF(C45=0,194,IF(C45&lt;95,32,100)))&amp;_xlfn.UNICHAR(206))</f>
        <v/>
      </c>
      <c r="C45" s="8" t="str">
        <f aca="true">IF(A45="","",MOD(104+SUMPRODUCT((CODE(MID(A45,ROW(INDIRECT("1:"&amp;LEN(A45))),1))-32)*ROW(INDIRECT("1:"&amp;LEN(A45)))),103))</f>
        <v/>
      </c>
    </row>
    <row r="46" customFormat="false" ht="49.5" hidden="false" customHeight="true" outlineLevel="0" collapsed="false">
      <c r="A46" s="5"/>
      <c r="B46" s="7" t="str">
        <f aca="false">IF(A46="","",_xlfn.UNICHAR(204)&amp;SUBSTITUTE(A46," ",_xlfn.UNICHAR(194))&amp;_xlfn.UNICHAR(C46+IF(C46=0,194,IF(C46&lt;95,32,100)))&amp;_xlfn.UNICHAR(206))</f>
        <v/>
      </c>
      <c r="C46" s="8" t="str">
        <f aca="true">IF(A46="","",MOD(104+SUMPRODUCT((CODE(MID(A46,ROW(INDIRECT("1:"&amp;LEN(A46))),1))-32)*ROW(INDIRECT("1:"&amp;LEN(A46)))),103))</f>
        <v/>
      </c>
    </row>
    <row r="47" customFormat="false" ht="49.5" hidden="false" customHeight="true" outlineLevel="0" collapsed="false">
      <c r="A47" s="5"/>
      <c r="B47" s="7" t="str">
        <f aca="false">IF(A47="","",_xlfn.UNICHAR(204)&amp;SUBSTITUTE(A47," ",_xlfn.UNICHAR(194))&amp;_xlfn.UNICHAR(C47+IF(C47=0,194,IF(C47&lt;95,32,100)))&amp;_xlfn.UNICHAR(206))</f>
        <v/>
      </c>
      <c r="C47" s="8" t="str">
        <f aca="true">IF(A47="","",MOD(104+SUMPRODUCT((CODE(MID(A47,ROW(INDIRECT("1:"&amp;LEN(A47))),1))-32)*ROW(INDIRECT("1:"&amp;LEN(A47)))),103))</f>
        <v/>
      </c>
    </row>
    <row r="48" customFormat="false" ht="49.5" hidden="false" customHeight="true" outlineLevel="0" collapsed="false">
      <c r="A48" s="5"/>
      <c r="B48" s="7" t="str">
        <f aca="false">IF(A48="","",_xlfn.UNICHAR(204)&amp;SUBSTITUTE(A48," ",_xlfn.UNICHAR(194))&amp;_xlfn.UNICHAR(C48+IF(C48=0,194,IF(C48&lt;95,32,100)))&amp;_xlfn.UNICHAR(206))</f>
        <v/>
      </c>
      <c r="C48" s="8" t="str">
        <f aca="true">IF(A48="","",MOD(104+SUMPRODUCT((CODE(MID(A48,ROW(INDIRECT("1:"&amp;LEN(A48))),1))-32)*ROW(INDIRECT("1:"&amp;LEN(A48)))),103))</f>
        <v/>
      </c>
    </row>
    <row r="49" customFormat="false" ht="49.5" hidden="false" customHeight="true" outlineLevel="0" collapsed="false">
      <c r="A49" s="5"/>
      <c r="B49" s="7" t="str">
        <f aca="false">IF(A49="","",_xlfn.UNICHAR(204)&amp;SUBSTITUTE(A49," ",_xlfn.UNICHAR(194))&amp;_xlfn.UNICHAR(C49+IF(C49=0,194,IF(C49&lt;95,32,100)))&amp;_xlfn.UNICHAR(206))</f>
        <v/>
      </c>
      <c r="C49" s="8" t="str">
        <f aca="true">IF(A49="","",MOD(104+SUMPRODUCT((CODE(MID(A49,ROW(INDIRECT("1:"&amp;LEN(A49))),1))-32)*ROW(INDIRECT("1:"&amp;LEN(A49)))),103))</f>
        <v/>
      </c>
    </row>
    <row r="50" customFormat="false" ht="49.5" hidden="false" customHeight="true" outlineLevel="0" collapsed="false">
      <c r="A50" s="5"/>
      <c r="B50" s="7" t="str">
        <f aca="false">IF(A50="","",_xlfn.UNICHAR(204)&amp;SUBSTITUTE(A50," ",_xlfn.UNICHAR(194))&amp;_xlfn.UNICHAR(C50+IF(C50=0,194,IF(C50&lt;95,32,100)))&amp;_xlfn.UNICHAR(206))</f>
        <v/>
      </c>
      <c r="C50" s="8" t="str">
        <f aca="true">IF(A50="","",MOD(104+SUMPRODUCT((CODE(MID(A50,ROW(INDIRECT("1:"&amp;LEN(A50))),1))-32)*ROW(INDIRECT("1:"&amp;LEN(A50)))),103))</f>
        <v/>
      </c>
    </row>
    <row r="51" customFormat="false" ht="49.5" hidden="false" customHeight="true" outlineLevel="0" collapsed="false">
      <c r="A51" s="5"/>
      <c r="B51" s="7" t="str">
        <f aca="false">IF(A51="","",_xlfn.UNICHAR(204)&amp;SUBSTITUTE(A51," ",_xlfn.UNICHAR(194))&amp;_xlfn.UNICHAR(C51+IF(C51=0,194,IF(C51&lt;95,32,100)))&amp;_xlfn.UNICHAR(206))</f>
        <v/>
      </c>
      <c r="C51" s="8" t="str">
        <f aca="true">IF(A51="","",MOD(104+SUMPRODUCT((CODE(MID(A51,ROW(INDIRECT("1:"&amp;LEN(A51))),1))-32)*ROW(INDIRECT("1:"&amp;LEN(A51)))),103))</f>
        <v/>
      </c>
    </row>
    <row r="52" customFormat="false" ht="49.5" hidden="false" customHeight="true" outlineLevel="0" collapsed="false">
      <c r="A52" s="5"/>
      <c r="B52" s="7" t="str">
        <f aca="false">IF(A52="","",_xlfn.UNICHAR(204)&amp;SUBSTITUTE(A52," ",_xlfn.UNICHAR(194))&amp;_xlfn.UNICHAR(C52+IF(C52=0,194,IF(C52&lt;95,32,100)))&amp;_xlfn.UNICHAR(206))</f>
        <v/>
      </c>
      <c r="C52" s="8" t="str">
        <f aca="true">IF(A52="","",MOD(104+SUMPRODUCT((CODE(MID(A52,ROW(INDIRECT("1:"&amp;LEN(A52))),1))-32)*ROW(INDIRECT("1:"&amp;LEN(A52)))),103))</f>
        <v/>
      </c>
    </row>
    <row r="53" customFormat="false" ht="49.5" hidden="false" customHeight="true" outlineLevel="0" collapsed="false">
      <c r="A53" s="5"/>
      <c r="B53" s="7" t="str">
        <f aca="false">IF(A53="","",_xlfn.UNICHAR(204)&amp;SUBSTITUTE(A53," ",_xlfn.UNICHAR(194))&amp;_xlfn.UNICHAR(C53+IF(C53=0,194,IF(C53&lt;95,32,100)))&amp;_xlfn.UNICHAR(206))</f>
        <v/>
      </c>
      <c r="C53" s="8" t="str">
        <f aca="true">IF(A53="","",MOD(104+SUMPRODUCT((CODE(MID(A53,ROW(INDIRECT("1:"&amp;LEN(A53))),1))-32)*ROW(INDIRECT("1:"&amp;LEN(A53)))),103))</f>
        <v/>
      </c>
    </row>
    <row r="54" customFormat="false" ht="49.5" hidden="false" customHeight="true" outlineLevel="0" collapsed="false">
      <c r="A54" s="5"/>
      <c r="B54" s="7" t="str">
        <f aca="false">IF(A54="","",_xlfn.UNICHAR(204)&amp;SUBSTITUTE(A54," ",_xlfn.UNICHAR(194))&amp;_xlfn.UNICHAR(C54+IF(C54=0,194,IF(C54&lt;95,32,100)))&amp;_xlfn.UNICHAR(206))</f>
        <v/>
      </c>
      <c r="C54" s="8" t="str">
        <f aca="true">IF(A54="","",MOD(104+SUMPRODUCT((CODE(MID(A54,ROW(INDIRECT("1:"&amp;LEN(A54))),1))-32)*ROW(INDIRECT("1:"&amp;LEN(A54)))),103))</f>
        <v/>
      </c>
    </row>
    <row r="55" customFormat="false" ht="49.5" hidden="false" customHeight="true" outlineLevel="0" collapsed="false">
      <c r="A55" s="5"/>
      <c r="B55" s="7" t="str">
        <f aca="false">IF(A55="","",_xlfn.UNICHAR(204)&amp;SUBSTITUTE(A55," ",_xlfn.UNICHAR(194))&amp;_xlfn.UNICHAR(C55+IF(C55=0,194,IF(C55&lt;95,32,100)))&amp;_xlfn.UNICHAR(206))</f>
        <v/>
      </c>
      <c r="C55" s="8" t="str">
        <f aca="true">IF(A55="","",MOD(104+SUMPRODUCT((CODE(MID(A55,ROW(INDIRECT("1:"&amp;LEN(A55))),1))-32)*ROW(INDIRECT("1:"&amp;LEN(A55)))),103))</f>
        <v/>
      </c>
    </row>
    <row r="56" customFormat="false" ht="49.5" hidden="false" customHeight="true" outlineLevel="0" collapsed="false">
      <c r="A56" s="5"/>
      <c r="B56" s="7" t="str">
        <f aca="false">IF(A56="","",_xlfn.UNICHAR(204)&amp;SUBSTITUTE(A56," ",_xlfn.UNICHAR(194))&amp;_xlfn.UNICHAR(C56+IF(C56=0,194,IF(C56&lt;95,32,100)))&amp;_xlfn.UNICHAR(206))</f>
        <v/>
      </c>
      <c r="C56" s="8" t="str">
        <f aca="true">IF(A56="","",MOD(104+SUMPRODUCT((CODE(MID(A56,ROW(INDIRECT("1:"&amp;LEN(A56))),1))-32)*ROW(INDIRECT("1:"&amp;LEN(A56)))),103))</f>
        <v/>
      </c>
    </row>
    <row r="57" customFormat="false" ht="49.5" hidden="false" customHeight="true" outlineLevel="0" collapsed="false">
      <c r="A57" s="5"/>
      <c r="B57" s="7" t="str">
        <f aca="false">IF(A57="","",_xlfn.UNICHAR(204)&amp;SUBSTITUTE(A57," ",_xlfn.UNICHAR(194))&amp;_xlfn.UNICHAR(C57+IF(C57=0,194,IF(C57&lt;95,32,100)))&amp;_xlfn.UNICHAR(206))</f>
        <v/>
      </c>
      <c r="C57" s="8" t="str">
        <f aca="true">IF(A57="","",MOD(104+SUMPRODUCT((CODE(MID(A57,ROW(INDIRECT("1:"&amp;LEN(A57))),1))-32)*ROW(INDIRECT("1:"&amp;LEN(A57)))),103))</f>
        <v/>
      </c>
    </row>
    <row r="58" customFormat="false" ht="49.5" hidden="false" customHeight="true" outlineLevel="0" collapsed="false">
      <c r="A58" s="5"/>
      <c r="B58" s="7" t="str">
        <f aca="false">IF(A58="","",_xlfn.UNICHAR(204)&amp;SUBSTITUTE(A58," ",_xlfn.UNICHAR(194))&amp;_xlfn.UNICHAR(C58+IF(C58=0,194,IF(C58&lt;95,32,100)))&amp;_xlfn.UNICHAR(206))</f>
        <v/>
      </c>
      <c r="C58" s="8" t="str">
        <f aca="true">IF(A58="","",MOD(104+SUMPRODUCT((CODE(MID(A58,ROW(INDIRECT("1:"&amp;LEN(A58))),1))-32)*ROW(INDIRECT("1:"&amp;LEN(A58)))),103))</f>
        <v/>
      </c>
    </row>
    <row r="59" customFormat="false" ht="49.5" hidden="false" customHeight="true" outlineLevel="0" collapsed="false">
      <c r="A59" s="5"/>
      <c r="B59" s="7" t="str">
        <f aca="false">IF(A59="","",_xlfn.UNICHAR(204)&amp;SUBSTITUTE(A59," ",_xlfn.UNICHAR(194))&amp;_xlfn.UNICHAR(C59+IF(C59=0,194,IF(C59&lt;95,32,100)))&amp;_xlfn.UNICHAR(206))</f>
        <v/>
      </c>
      <c r="C59" s="8" t="str">
        <f aca="true">IF(A59="","",MOD(104+SUMPRODUCT((CODE(MID(A59,ROW(INDIRECT("1:"&amp;LEN(A59))),1))-32)*ROW(INDIRECT("1:"&amp;LEN(A59)))),103))</f>
        <v/>
      </c>
    </row>
    <row r="60" customFormat="false" ht="49.5" hidden="false" customHeight="true" outlineLevel="0" collapsed="false">
      <c r="A60" s="5"/>
      <c r="B60" s="7" t="str">
        <f aca="false">IF(A60="","",_xlfn.UNICHAR(204)&amp;SUBSTITUTE(A60," ",_xlfn.UNICHAR(194))&amp;_xlfn.UNICHAR(C60+IF(C60=0,194,IF(C60&lt;95,32,100)))&amp;_xlfn.UNICHAR(206))</f>
        <v/>
      </c>
      <c r="C60" s="8" t="str">
        <f aca="true">IF(A60="","",MOD(104+SUMPRODUCT((CODE(MID(A60,ROW(INDIRECT("1:"&amp;LEN(A60))),1))-32)*ROW(INDIRECT("1:"&amp;LEN(A60)))),103))</f>
        <v/>
      </c>
    </row>
    <row r="61" customFormat="false" ht="49.5" hidden="false" customHeight="true" outlineLevel="0" collapsed="false">
      <c r="A61" s="5"/>
      <c r="B61" s="7" t="str">
        <f aca="false">IF(A61="","",_xlfn.UNICHAR(204)&amp;SUBSTITUTE(A61," ",_xlfn.UNICHAR(194))&amp;_xlfn.UNICHAR(C61+IF(C61=0,194,IF(C61&lt;95,32,100)))&amp;_xlfn.UNICHAR(206))</f>
        <v/>
      </c>
      <c r="C61" s="8" t="str">
        <f aca="true">IF(A61="","",MOD(104+SUMPRODUCT((CODE(MID(A61,ROW(INDIRECT("1:"&amp;LEN(A61))),1))-32)*ROW(INDIRECT("1:"&amp;LEN(A61)))),103))</f>
        <v/>
      </c>
    </row>
    <row r="62" customFormat="false" ht="49.5" hidden="false" customHeight="true" outlineLevel="0" collapsed="false">
      <c r="A62" s="5"/>
      <c r="B62" s="7" t="str">
        <f aca="false">IF(A62="","",_xlfn.UNICHAR(204)&amp;SUBSTITUTE(A62," ",_xlfn.UNICHAR(194))&amp;_xlfn.UNICHAR(C62+IF(C62=0,194,IF(C62&lt;95,32,100)))&amp;_xlfn.UNICHAR(206))</f>
        <v/>
      </c>
      <c r="C62" s="8" t="str">
        <f aca="true">IF(A62="","",MOD(104+SUMPRODUCT((CODE(MID(A62,ROW(INDIRECT("1:"&amp;LEN(A62))),1))-32)*ROW(INDIRECT("1:"&amp;LEN(A62)))),103))</f>
        <v/>
      </c>
    </row>
    <row r="63" customFormat="false" ht="49.5" hidden="false" customHeight="true" outlineLevel="0" collapsed="false">
      <c r="A63" s="5"/>
      <c r="B63" s="7" t="str">
        <f aca="false">IF(A63="","",_xlfn.UNICHAR(204)&amp;SUBSTITUTE(A63," ",_xlfn.UNICHAR(194))&amp;_xlfn.UNICHAR(C63+IF(C63=0,194,IF(C63&lt;95,32,100)))&amp;_xlfn.UNICHAR(206))</f>
        <v/>
      </c>
      <c r="C63" s="8" t="str">
        <f aca="true">IF(A63="","",MOD(104+SUMPRODUCT((CODE(MID(A63,ROW(INDIRECT("1:"&amp;LEN(A63))),1))-32)*ROW(INDIRECT("1:"&amp;LEN(A63)))),103))</f>
        <v/>
      </c>
    </row>
    <row r="64" customFormat="false" ht="49.5" hidden="false" customHeight="true" outlineLevel="0" collapsed="false">
      <c r="A64" s="5"/>
      <c r="B64" s="7" t="str">
        <f aca="false">IF(A64="","",_xlfn.UNICHAR(204)&amp;SUBSTITUTE(A64," ",_xlfn.UNICHAR(194))&amp;_xlfn.UNICHAR(C64+IF(C64=0,194,IF(C64&lt;95,32,100)))&amp;_xlfn.UNICHAR(206))</f>
        <v/>
      </c>
      <c r="C64" s="8" t="str">
        <f aca="true">IF(A64="","",MOD(104+SUMPRODUCT((CODE(MID(A64,ROW(INDIRECT("1:"&amp;LEN(A64))),1))-32)*ROW(INDIRECT("1:"&amp;LEN(A64)))),103))</f>
        <v/>
      </c>
    </row>
    <row r="65" customFormat="false" ht="49.5" hidden="false" customHeight="true" outlineLevel="0" collapsed="false">
      <c r="A65" s="5"/>
      <c r="B65" s="7" t="str">
        <f aca="false">IF(A65="","",_xlfn.UNICHAR(204)&amp;SUBSTITUTE(A65," ",_xlfn.UNICHAR(194))&amp;_xlfn.UNICHAR(C65+IF(C65=0,194,IF(C65&lt;95,32,100)))&amp;_xlfn.UNICHAR(206))</f>
        <v/>
      </c>
      <c r="C65" s="8" t="str">
        <f aca="true">IF(A65="","",MOD(104+SUMPRODUCT((CODE(MID(A65,ROW(INDIRECT("1:"&amp;LEN(A65))),1))-32)*ROW(INDIRECT("1:"&amp;LEN(A65)))),103))</f>
        <v/>
      </c>
    </row>
    <row r="66" customFormat="false" ht="49.5" hidden="false" customHeight="true" outlineLevel="0" collapsed="false">
      <c r="A66" s="5"/>
      <c r="B66" s="7" t="str">
        <f aca="false">IF(A66="","",_xlfn.UNICHAR(204)&amp;SUBSTITUTE(A66," ",_xlfn.UNICHAR(194))&amp;_xlfn.UNICHAR(C66+IF(C66=0,194,IF(C66&lt;95,32,100)))&amp;_xlfn.UNICHAR(206))</f>
        <v/>
      </c>
      <c r="C66" s="8" t="str">
        <f aca="true">IF(A66="","",MOD(104+SUMPRODUCT((CODE(MID(A66,ROW(INDIRECT("1:"&amp;LEN(A66))),1))-32)*ROW(INDIRECT("1:"&amp;LEN(A66)))),103))</f>
        <v/>
      </c>
    </row>
    <row r="67" customFormat="false" ht="49.5" hidden="false" customHeight="true" outlineLevel="0" collapsed="false">
      <c r="A67" s="5"/>
      <c r="B67" s="7" t="str">
        <f aca="false">IF(A67="","",_xlfn.UNICHAR(204)&amp;SUBSTITUTE(A67," ",_xlfn.UNICHAR(194))&amp;_xlfn.UNICHAR(C67+IF(C67=0,194,IF(C67&lt;95,32,100)))&amp;_xlfn.UNICHAR(206))</f>
        <v/>
      </c>
      <c r="C67" s="8" t="str">
        <f aca="true">IF(A67="","",MOD(104+SUMPRODUCT((CODE(MID(A67,ROW(INDIRECT("1:"&amp;LEN(A67))),1))-32)*ROW(INDIRECT("1:"&amp;LEN(A67)))),103))</f>
        <v/>
      </c>
    </row>
    <row r="68" customFormat="false" ht="49.5" hidden="false" customHeight="true" outlineLevel="0" collapsed="false">
      <c r="A68" s="5"/>
      <c r="B68" s="7" t="str">
        <f aca="false">IF(A68="","",_xlfn.UNICHAR(204)&amp;SUBSTITUTE(A68," ",_xlfn.UNICHAR(194))&amp;_xlfn.UNICHAR(C68+IF(C68=0,194,IF(C68&lt;95,32,100)))&amp;_xlfn.UNICHAR(206))</f>
        <v/>
      </c>
      <c r="C68" s="8" t="str">
        <f aca="true">IF(A68="","",MOD(104+SUMPRODUCT((CODE(MID(A68,ROW(INDIRECT("1:"&amp;LEN(A68))),1))-32)*ROW(INDIRECT("1:"&amp;LEN(A68)))),103))</f>
        <v/>
      </c>
    </row>
    <row r="69" customFormat="false" ht="49.5" hidden="false" customHeight="true" outlineLevel="0" collapsed="false">
      <c r="A69" s="5"/>
      <c r="B69" s="7" t="str">
        <f aca="false">IF(A69="","",_xlfn.UNICHAR(204)&amp;SUBSTITUTE(A69," ",_xlfn.UNICHAR(194))&amp;_xlfn.UNICHAR(C69+IF(C69=0,194,IF(C69&lt;95,32,100)))&amp;_xlfn.UNICHAR(206))</f>
        <v/>
      </c>
      <c r="C69" s="8" t="str">
        <f aca="true">IF(A69="","",MOD(104+SUMPRODUCT((CODE(MID(A69,ROW(INDIRECT("1:"&amp;LEN(A69))),1))-32)*ROW(INDIRECT("1:"&amp;LEN(A69)))),103))</f>
        <v/>
      </c>
    </row>
    <row r="70" customFormat="false" ht="49.5" hidden="false" customHeight="true" outlineLevel="0" collapsed="false">
      <c r="A70" s="5"/>
      <c r="B70" s="7" t="str">
        <f aca="false">IF(A70="","",_xlfn.UNICHAR(204)&amp;SUBSTITUTE(A70," ",_xlfn.UNICHAR(194))&amp;_xlfn.UNICHAR(C70+IF(C70=0,194,IF(C70&lt;95,32,100)))&amp;_xlfn.UNICHAR(206))</f>
        <v/>
      </c>
      <c r="C70" s="8" t="str">
        <f aca="true">IF(A70="","",MOD(104+SUMPRODUCT((CODE(MID(A70,ROW(INDIRECT("1:"&amp;LEN(A70))),1))-32)*ROW(INDIRECT("1:"&amp;LEN(A70)))),103))</f>
        <v/>
      </c>
    </row>
    <row r="71" customFormat="false" ht="49.5" hidden="false" customHeight="true" outlineLevel="0" collapsed="false">
      <c r="A71" s="5"/>
      <c r="B71" s="7" t="str">
        <f aca="false">IF(A71="","",_xlfn.UNICHAR(204)&amp;SUBSTITUTE(A71," ",_xlfn.UNICHAR(194))&amp;_xlfn.UNICHAR(C71+IF(C71=0,194,IF(C71&lt;95,32,100)))&amp;_xlfn.UNICHAR(206))</f>
        <v/>
      </c>
      <c r="C71" s="8" t="str">
        <f aca="true">IF(A71="","",MOD(104+SUMPRODUCT((CODE(MID(A71,ROW(INDIRECT("1:"&amp;LEN(A71))),1))-32)*ROW(INDIRECT("1:"&amp;LEN(A71)))),103))</f>
        <v/>
      </c>
    </row>
    <row r="72" customFormat="false" ht="49.5" hidden="false" customHeight="true" outlineLevel="0" collapsed="false">
      <c r="A72" s="5"/>
      <c r="B72" s="7" t="str">
        <f aca="false">IF(A72="","",_xlfn.UNICHAR(204)&amp;SUBSTITUTE(A72," ",_xlfn.UNICHAR(194))&amp;_xlfn.UNICHAR(C72+IF(C72=0,194,IF(C72&lt;95,32,100)))&amp;_xlfn.UNICHAR(206))</f>
        <v/>
      </c>
      <c r="C72" s="8" t="str">
        <f aca="true">IF(A72="","",MOD(104+SUMPRODUCT((CODE(MID(A72,ROW(INDIRECT("1:"&amp;LEN(A72))),1))-32)*ROW(INDIRECT("1:"&amp;LEN(A72)))),103))</f>
        <v/>
      </c>
    </row>
    <row r="73" customFormat="false" ht="49.5" hidden="false" customHeight="true" outlineLevel="0" collapsed="false">
      <c r="A73" s="5"/>
      <c r="B73" s="7" t="str">
        <f aca="false">IF(A73="","",_xlfn.UNICHAR(204)&amp;SUBSTITUTE(A73," ",_xlfn.UNICHAR(194))&amp;_xlfn.UNICHAR(C73+IF(C73=0,194,IF(C73&lt;95,32,100)))&amp;_xlfn.UNICHAR(206))</f>
        <v/>
      </c>
      <c r="C73" s="8" t="str">
        <f aca="true">IF(A73="","",MOD(104+SUMPRODUCT((CODE(MID(A73,ROW(INDIRECT("1:"&amp;LEN(A73))),1))-32)*ROW(INDIRECT("1:"&amp;LEN(A73)))),103))</f>
        <v/>
      </c>
    </row>
    <row r="74" customFormat="false" ht="49.5" hidden="false" customHeight="true" outlineLevel="0" collapsed="false">
      <c r="A74" s="5"/>
      <c r="B74" s="7" t="str">
        <f aca="false">IF(A74="","",_xlfn.UNICHAR(204)&amp;SUBSTITUTE(A74," ",_xlfn.UNICHAR(194))&amp;_xlfn.UNICHAR(C74+IF(C74=0,194,IF(C74&lt;95,32,100)))&amp;_xlfn.UNICHAR(206))</f>
        <v/>
      </c>
      <c r="C74" s="8" t="str">
        <f aca="true">IF(A74="","",MOD(104+SUMPRODUCT((CODE(MID(A74,ROW(INDIRECT("1:"&amp;LEN(A74))),1))-32)*ROW(INDIRECT("1:"&amp;LEN(A74)))),103))</f>
        <v/>
      </c>
    </row>
    <row r="75" customFormat="false" ht="49.5" hidden="false" customHeight="true" outlineLevel="0" collapsed="false">
      <c r="A75" s="5"/>
      <c r="B75" s="7" t="str">
        <f aca="false">IF(A75="","",_xlfn.UNICHAR(204)&amp;SUBSTITUTE(A75," ",_xlfn.UNICHAR(194))&amp;_xlfn.UNICHAR(C75+IF(C75=0,194,IF(C75&lt;95,32,100)))&amp;_xlfn.UNICHAR(206))</f>
        <v/>
      </c>
      <c r="C75" s="8" t="str">
        <f aca="true">IF(A75="","",MOD(104+SUMPRODUCT((CODE(MID(A75,ROW(INDIRECT("1:"&amp;LEN(A75))),1))-32)*ROW(INDIRECT("1:"&amp;LEN(A75)))),103))</f>
        <v/>
      </c>
    </row>
    <row r="76" customFormat="false" ht="49.5" hidden="false" customHeight="true" outlineLevel="0" collapsed="false">
      <c r="A76" s="5"/>
      <c r="B76" s="7" t="str">
        <f aca="false">IF(A76="","",_xlfn.UNICHAR(204)&amp;SUBSTITUTE(A76," ",_xlfn.UNICHAR(194))&amp;_xlfn.UNICHAR(C76+IF(C76=0,194,IF(C76&lt;95,32,100)))&amp;_xlfn.UNICHAR(206))</f>
        <v/>
      </c>
      <c r="C76" s="8" t="str">
        <f aca="true">IF(A76="","",MOD(104+SUMPRODUCT((CODE(MID(A76,ROW(INDIRECT("1:"&amp;LEN(A76))),1))-32)*ROW(INDIRECT("1:"&amp;LEN(A76)))),103))</f>
        <v/>
      </c>
    </row>
    <row r="77" customFormat="false" ht="49.5" hidden="false" customHeight="true" outlineLevel="0" collapsed="false">
      <c r="A77" s="5"/>
      <c r="B77" s="7" t="str">
        <f aca="false">IF(A77="","",_xlfn.UNICHAR(204)&amp;SUBSTITUTE(A77," ",_xlfn.UNICHAR(194))&amp;_xlfn.UNICHAR(C77+IF(C77=0,194,IF(C77&lt;95,32,100)))&amp;_xlfn.UNICHAR(206))</f>
        <v/>
      </c>
      <c r="C77" s="8" t="str">
        <f aca="true">IF(A77="","",MOD(104+SUMPRODUCT((CODE(MID(A77,ROW(INDIRECT("1:"&amp;LEN(A77))),1))-32)*ROW(INDIRECT("1:"&amp;LEN(A77)))),103))</f>
        <v/>
      </c>
    </row>
    <row r="78" customFormat="false" ht="49.5" hidden="false" customHeight="true" outlineLevel="0" collapsed="false">
      <c r="A78" s="5"/>
      <c r="B78" s="7" t="str">
        <f aca="false">IF(A78="","",_xlfn.UNICHAR(204)&amp;SUBSTITUTE(A78," ",_xlfn.UNICHAR(194))&amp;_xlfn.UNICHAR(C78+IF(C78=0,194,IF(C78&lt;95,32,100)))&amp;_xlfn.UNICHAR(206))</f>
        <v/>
      </c>
      <c r="C78" s="8" t="str">
        <f aca="true">IF(A78="","",MOD(104+SUMPRODUCT((CODE(MID(A78,ROW(INDIRECT("1:"&amp;LEN(A78))),1))-32)*ROW(INDIRECT("1:"&amp;LEN(A78)))),103))</f>
        <v/>
      </c>
    </row>
    <row r="79" customFormat="false" ht="49.5" hidden="false" customHeight="true" outlineLevel="0" collapsed="false">
      <c r="A79" s="5"/>
      <c r="B79" s="7" t="str">
        <f aca="false">IF(A79="","",_xlfn.UNICHAR(204)&amp;SUBSTITUTE(A79," ",_xlfn.UNICHAR(194))&amp;_xlfn.UNICHAR(C79+IF(C79=0,194,IF(C79&lt;95,32,100)))&amp;_xlfn.UNICHAR(206))</f>
        <v/>
      </c>
      <c r="C79" s="8" t="str">
        <f aca="true">IF(A79="","",MOD(104+SUMPRODUCT((CODE(MID(A79,ROW(INDIRECT("1:"&amp;LEN(A79))),1))-32)*ROW(INDIRECT("1:"&amp;LEN(A79)))),103))</f>
        <v/>
      </c>
    </row>
    <row r="80" customFormat="false" ht="49.5" hidden="false" customHeight="true" outlineLevel="0" collapsed="false">
      <c r="A80" s="5"/>
      <c r="B80" s="7" t="str">
        <f aca="false">IF(A80="","",_xlfn.UNICHAR(204)&amp;SUBSTITUTE(A80," ",_xlfn.UNICHAR(194))&amp;_xlfn.UNICHAR(C80+IF(C80=0,194,IF(C80&lt;95,32,100)))&amp;_xlfn.UNICHAR(206))</f>
        <v/>
      </c>
      <c r="C80" s="8" t="str">
        <f aca="true">IF(A80="","",MOD(104+SUMPRODUCT((CODE(MID(A80,ROW(INDIRECT("1:"&amp;LEN(A80))),1))-32)*ROW(INDIRECT("1:"&amp;LEN(A80)))),103))</f>
        <v/>
      </c>
    </row>
    <row r="81" customFormat="false" ht="49.5" hidden="false" customHeight="true" outlineLevel="0" collapsed="false">
      <c r="A81" s="5"/>
      <c r="B81" s="7" t="str">
        <f aca="false">IF(A81="","",_xlfn.UNICHAR(204)&amp;SUBSTITUTE(A81," ",_xlfn.UNICHAR(194))&amp;_xlfn.UNICHAR(C81+IF(C81=0,194,IF(C81&lt;95,32,100)))&amp;_xlfn.UNICHAR(206))</f>
        <v/>
      </c>
      <c r="C81" s="8" t="str">
        <f aca="true">IF(A81="","",MOD(104+SUMPRODUCT((CODE(MID(A81,ROW(INDIRECT("1:"&amp;LEN(A81))),1))-32)*ROW(INDIRECT("1:"&amp;LEN(A81)))),103))</f>
        <v/>
      </c>
    </row>
    <row r="82" customFormat="false" ht="49.5" hidden="false" customHeight="true" outlineLevel="0" collapsed="false">
      <c r="A82" s="5"/>
      <c r="B82" s="7" t="str">
        <f aca="false">IF(A82="","",_xlfn.UNICHAR(204)&amp;SUBSTITUTE(A82," ",_xlfn.UNICHAR(194))&amp;_xlfn.UNICHAR(C82+IF(C82=0,194,IF(C82&lt;95,32,100)))&amp;_xlfn.UNICHAR(206))</f>
        <v/>
      </c>
      <c r="C82" s="8" t="str">
        <f aca="true">IF(A82="","",MOD(104+SUMPRODUCT((CODE(MID(A82,ROW(INDIRECT("1:"&amp;LEN(A82))),1))-32)*ROW(INDIRECT("1:"&amp;LEN(A82)))),103))</f>
        <v/>
      </c>
    </row>
    <row r="83" customFormat="false" ht="49.5" hidden="false" customHeight="true" outlineLevel="0" collapsed="false">
      <c r="A83" s="5"/>
      <c r="B83" s="7" t="str">
        <f aca="false">IF(A83="","",_xlfn.UNICHAR(204)&amp;SUBSTITUTE(A83," ",_xlfn.UNICHAR(194))&amp;_xlfn.UNICHAR(C83+IF(C83=0,194,IF(C83&lt;95,32,100)))&amp;_xlfn.UNICHAR(206))</f>
        <v/>
      </c>
      <c r="C83" s="8" t="str">
        <f aca="true">IF(A83="","",MOD(104+SUMPRODUCT((CODE(MID(A83,ROW(INDIRECT("1:"&amp;LEN(A83))),1))-32)*ROW(INDIRECT("1:"&amp;LEN(A83)))),103))</f>
        <v/>
      </c>
    </row>
    <row r="84" customFormat="false" ht="49.5" hidden="false" customHeight="true" outlineLevel="0" collapsed="false">
      <c r="A84" s="5"/>
      <c r="B84" s="7" t="str">
        <f aca="false">IF(A84="","",_xlfn.UNICHAR(204)&amp;SUBSTITUTE(A84," ",_xlfn.UNICHAR(194))&amp;_xlfn.UNICHAR(C84+IF(C84=0,194,IF(C84&lt;95,32,100)))&amp;_xlfn.UNICHAR(206))</f>
        <v/>
      </c>
      <c r="C84" s="8" t="str">
        <f aca="true">IF(A84="","",MOD(104+SUMPRODUCT((CODE(MID(A84,ROW(INDIRECT("1:"&amp;LEN(A84))),1))-32)*ROW(INDIRECT("1:"&amp;LEN(A84)))),103))</f>
        <v/>
      </c>
    </row>
    <row r="85" customFormat="false" ht="49.5" hidden="false" customHeight="true" outlineLevel="0" collapsed="false">
      <c r="A85" s="5"/>
      <c r="B85" s="7" t="str">
        <f aca="false">IF(A85="","",_xlfn.UNICHAR(204)&amp;SUBSTITUTE(A85," ",_xlfn.UNICHAR(194))&amp;_xlfn.UNICHAR(C85+IF(C85=0,194,IF(C85&lt;95,32,100)))&amp;_xlfn.UNICHAR(206))</f>
        <v/>
      </c>
      <c r="C85" s="8" t="str">
        <f aca="true">IF(A85="","",MOD(104+SUMPRODUCT((CODE(MID(A85,ROW(INDIRECT("1:"&amp;LEN(A85))),1))-32)*ROW(INDIRECT("1:"&amp;LEN(A85)))),103))</f>
        <v/>
      </c>
    </row>
    <row r="86" customFormat="false" ht="49.5" hidden="false" customHeight="true" outlineLevel="0" collapsed="false">
      <c r="A86" s="5"/>
      <c r="B86" s="7" t="str">
        <f aca="false">IF(A86="","",_xlfn.UNICHAR(204)&amp;SUBSTITUTE(A86," ",_xlfn.UNICHAR(194))&amp;_xlfn.UNICHAR(C86+IF(C86=0,194,IF(C86&lt;95,32,100)))&amp;_xlfn.UNICHAR(206))</f>
        <v/>
      </c>
      <c r="C86" s="8" t="str">
        <f aca="true">IF(A86="","",MOD(104+SUMPRODUCT((CODE(MID(A86,ROW(INDIRECT("1:"&amp;LEN(A86))),1))-32)*ROW(INDIRECT("1:"&amp;LEN(A86)))),103))</f>
        <v/>
      </c>
    </row>
    <row r="87" customFormat="false" ht="49.5" hidden="false" customHeight="true" outlineLevel="0" collapsed="false">
      <c r="A87" s="5"/>
      <c r="B87" s="7" t="str">
        <f aca="false">IF(A87="","",_xlfn.UNICHAR(204)&amp;SUBSTITUTE(A87," ",_xlfn.UNICHAR(194))&amp;_xlfn.UNICHAR(C87+IF(C87=0,194,IF(C87&lt;95,32,100)))&amp;_xlfn.UNICHAR(206))</f>
        <v/>
      </c>
      <c r="C87" s="8" t="str">
        <f aca="true">IF(A87="","",MOD(104+SUMPRODUCT((CODE(MID(A87,ROW(INDIRECT("1:"&amp;LEN(A87))),1))-32)*ROW(INDIRECT("1:"&amp;LEN(A87)))),103))</f>
        <v/>
      </c>
    </row>
    <row r="88" customFormat="false" ht="49.5" hidden="false" customHeight="true" outlineLevel="0" collapsed="false">
      <c r="A88" s="5"/>
      <c r="B88" s="7" t="str">
        <f aca="false">IF(A88="","",_xlfn.UNICHAR(204)&amp;SUBSTITUTE(A88," ",_xlfn.UNICHAR(194))&amp;_xlfn.UNICHAR(C88+IF(C88=0,194,IF(C88&lt;95,32,100)))&amp;_xlfn.UNICHAR(206))</f>
        <v/>
      </c>
      <c r="C88" s="8" t="str">
        <f aca="true">IF(A88="","",MOD(104+SUMPRODUCT((CODE(MID(A88,ROW(INDIRECT("1:"&amp;LEN(A88))),1))-32)*ROW(INDIRECT("1:"&amp;LEN(A88)))),103))</f>
        <v/>
      </c>
    </row>
    <row r="89" customFormat="false" ht="49.5" hidden="false" customHeight="true" outlineLevel="0" collapsed="false">
      <c r="A89" s="5"/>
      <c r="B89" s="7" t="str">
        <f aca="false">IF(A89="","",_xlfn.UNICHAR(204)&amp;SUBSTITUTE(A89," ",_xlfn.UNICHAR(194))&amp;_xlfn.UNICHAR(C89+IF(C89=0,194,IF(C89&lt;95,32,100)))&amp;_xlfn.UNICHAR(206))</f>
        <v/>
      </c>
      <c r="C89" s="8" t="str">
        <f aca="true">IF(A89="","",MOD(104+SUMPRODUCT((CODE(MID(A89,ROW(INDIRECT("1:"&amp;LEN(A89))),1))-32)*ROW(INDIRECT("1:"&amp;LEN(A89)))),103))</f>
        <v/>
      </c>
    </row>
    <row r="90" customFormat="false" ht="49.5" hidden="false" customHeight="true" outlineLevel="0" collapsed="false">
      <c r="A90" s="5"/>
      <c r="B90" s="7" t="str">
        <f aca="false">IF(A90="","",_xlfn.UNICHAR(204)&amp;SUBSTITUTE(A90," ",_xlfn.UNICHAR(194))&amp;_xlfn.UNICHAR(C90+IF(C90=0,194,IF(C90&lt;95,32,100)))&amp;_xlfn.UNICHAR(206))</f>
        <v/>
      </c>
      <c r="C90" s="8" t="str">
        <f aca="true">IF(A90="","",MOD(104+SUMPRODUCT((CODE(MID(A90,ROW(INDIRECT("1:"&amp;LEN(A90))),1))-32)*ROW(INDIRECT("1:"&amp;LEN(A90)))),103))</f>
        <v/>
      </c>
    </row>
    <row r="91" customFormat="false" ht="49.5" hidden="false" customHeight="true" outlineLevel="0" collapsed="false">
      <c r="A91" s="5"/>
      <c r="B91" s="7" t="str">
        <f aca="false">IF(A91="","",_xlfn.UNICHAR(204)&amp;SUBSTITUTE(A91," ",_xlfn.UNICHAR(194))&amp;_xlfn.UNICHAR(C91+IF(C91=0,194,IF(C91&lt;95,32,100)))&amp;_xlfn.UNICHAR(206))</f>
        <v/>
      </c>
      <c r="C91" s="8" t="str">
        <f aca="true">IF(A91="","",MOD(104+SUMPRODUCT((CODE(MID(A91,ROW(INDIRECT("1:"&amp;LEN(A91))),1))-32)*ROW(INDIRECT("1:"&amp;LEN(A91)))),103))</f>
        <v/>
      </c>
    </row>
    <row r="92" customFormat="false" ht="49.5" hidden="false" customHeight="true" outlineLevel="0" collapsed="false">
      <c r="A92" s="5"/>
      <c r="B92" s="7" t="str">
        <f aca="false">IF(A92="","",_xlfn.UNICHAR(204)&amp;SUBSTITUTE(A92," ",_xlfn.UNICHAR(194))&amp;_xlfn.UNICHAR(C92+IF(C92=0,194,IF(C92&lt;95,32,100)))&amp;_xlfn.UNICHAR(206))</f>
        <v/>
      </c>
      <c r="C92" s="8" t="str">
        <f aca="true">IF(A92="","",MOD(104+SUMPRODUCT((CODE(MID(A92,ROW(INDIRECT("1:"&amp;LEN(A92))),1))-32)*ROW(INDIRECT("1:"&amp;LEN(A92)))),103))</f>
        <v/>
      </c>
    </row>
    <row r="93" customFormat="false" ht="49.5" hidden="false" customHeight="true" outlineLevel="0" collapsed="false">
      <c r="A93" s="5"/>
      <c r="B93" s="7" t="str">
        <f aca="false">IF(A93="","",_xlfn.UNICHAR(204)&amp;SUBSTITUTE(A93," ",_xlfn.UNICHAR(194))&amp;_xlfn.UNICHAR(C93+IF(C93=0,194,IF(C93&lt;95,32,100)))&amp;_xlfn.UNICHAR(206))</f>
        <v/>
      </c>
      <c r="C93" s="8" t="str">
        <f aca="true">IF(A93="","",MOD(104+SUMPRODUCT((CODE(MID(A93,ROW(INDIRECT("1:"&amp;LEN(A93))),1))-32)*ROW(INDIRECT("1:"&amp;LEN(A93)))),103))</f>
        <v/>
      </c>
    </row>
    <row r="94" customFormat="false" ht="49.5" hidden="false" customHeight="true" outlineLevel="0" collapsed="false">
      <c r="A94" s="5"/>
      <c r="B94" s="7" t="str">
        <f aca="false">IF(A94="","",_xlfn.UNICHAR(204)&amp;SUBSTITUTE(A94," ",_xlfn.UNICHAR(194))&amp;_xlfn.UNICHAR(C94+IF(C94=0,194,IF(C94&lt;95,32,100)))&amp;_xlfn.UNICHAR(206))</f>
        <v/>
      </c>
      <c r="C94" s="8" t="str">
        <f aca="true">IF(A94="","",MOD(104+SUMPRODUCT((CODE(MID(A94,ROW(INDIRECT("1:"&amp;LEN(A94))),1))-32)*ROW(INDIRECT("1:"&amp;LEN(A94)))),103))</f>
        <v/>
      </c>
    </row>
    <row r="95" customFormat="false" ht="49.5" hidden="false" customHeight="true" outlineLevel="0" collapsed="false">
      <c r="A95" s="5"/>
      <c r="B95" s="7" t="str">
        <f aca="false">IF(A95="","",_xlfn.UNICHAR(204)&amp;SUBSTITUTE(A95," ",_xlfn.UNICHAR(194))&amp;_xlfn.UNICHAR(C95+IF(C95=0,194,IF(C95&lt;95,32,100)))&amp;_xlfn.UNICHAR(206))</f>
        <v/>
      </c>
      <c r="C95" s="8" t="str">
        <f aca="true">IF(A95="","",MOD(104+SUMPRODUCT((CODE(MID(A95,ROW(INDIRECT("1:"&amp;LEN(A95))),1))-32)*ROW(INDIRECT("1:"&amp;LEN(A95)))),103))</f>
        <v/>
      </c>
    </row>
    <row r="96" customFormat="false" ht="49.5" hidden="false" customHeight="true" outlineLevel="0" collapsed="false">
      <c r="A96" s="5"/>
      <c r="B96" s="7" t="str">
        <f aca="false">IF(A96="","",_xlfn.UNICHAR(204)&amp;SUBSTITUTE(A96," ",_xlfn.UNICHAR(194))&amp;_xlfn.UNICHAR(C96+IF(C96=0,194,IF(C96&lt;95,32,100)))&amp;_xlfn.UNICHAR(206))</f>
        <v/>
      </c>
      <c r="C96" s="8" t="str">
        <f aca="true">IF(A96="","",MOD(104+SUMPRODUCT((CODE(MID(A96,ROW(INDIRECT("1:"&amp;LEN(A96))),1))-32)*ROW(INDIRECT("1:"&amp;LEN(A96)))),103))</f>
        <v/>
      </c>
    </row>
    <row r="97" customFormat="false" ht="49.5" hidden="false" customHeight="true" outlineLevel="0" collapsed="false">
      <c r="A97" s="5"/>
      <c r="B97" s="7" t="str">
        <f aca="false">IF(A97="","",_xlfn.UNICHAR(204)&amp;SUBSTITUTE(A97," ",_xlfn.UNICHAR(194))&amp;_xlfn.UNICHAR(C97+IF(C97=0,194,IF(C97&lt;95,32,100)))&amp;_xlfn.UNICHAR(206))</f>
        <v/>
      </c>
      <c r="C97" s="8" t="str">
        <f aca="true">IF(A97="","",MOD(104+SUMPRODUCT((CODE(MID(A97,ROW(INDIRECT("1:"&amp;LEN(A97))),1))-32)*ROW(INDIRECT("1:"&amp;LEN(A97)))),103))</f>
        <v/>
      </c>
    </row>
    <row r="98" customFormat="false" ht="49.5" hidden="false" customHeight="true" outlineLevel="0" collapsed="false">
      <c r="A98" s="5"/>
      <c r="B98" s="7" t="str">
        <f aca="false">IF(A98="","",_xlfn.UNICHAR(204)&amp;SUBSTITUTE(A98," ",_xlfn.UNICHAR(194))&amp;_xlfn.UNICHAR(C98+IF(C98=0,194,IF(C98&lt;95,32,100)))&amp;_xlfn.UNICHAR(206))</f>
        <v/>
      </c>
      <c r="C98" s="8" t="str">
        <f aca="true">IF(A98="","",MOD(104+SUMPRODUCT((CODE(MID(A98,ROW(INDIRECT("1:"&amp;LEN(A98))),1))-32)*ROW(INDIRECT("1:"&amp;LEN(A98)))),103))</f>
        <v/>
      </c>
    </row>
    <row r="99" customFormat="false" ht="49.5" hidden="false" customHeight="true" outlineLevel="0" collapsed="false">
      <c r="A99" s="5"/>
      <c r="B99" s="7" t="str">
        <f aca="false">IF(A99="","",_xlfn.UNICHAR(204)&amp;SUBSTITUTE(A99," ",_xlfn.UNICHAR(194))&amp;_xlfn.UNICHAR(C99+IF(C99=0,194,IF(C99&lt;95,32,100)))&amp;_xlfn.UNICHAR(206))</f>
        <v/>
      </c>
      <c r="C99" s="8" t="str">
        <f aca="true">IF(A99="","",MOD(104+SUMPRODUCT((CODE(MID(A99,ROW(INDIRECT("1:"&amp;LEN(A99))),1))-32)*ROW(INDIRECT("1:"&amp;LEN(A99)))),103))</f>
        <v/>
      </c>
    </row>
    <row r="100" customFormat="false" ht="49.5" hidden="false" customHeight="true" outlineLevel="0" collapsed="false">
      <c r="A100" s="5"/>
      <c r="B100" s="7" t="str">
        <f aca="false">IF(A100="","",_xlfn.UNICHAR(204)&amp;SUBSTITUTE(A100," ",_xlfn.UNICHAR(194))&amp;_xlfn.UNICHAR(C100+IF(C100=0,194,IF(C100&lt;95,32,100)))&amp;_xlfn.UNICHAR(206))</f>
        <v/>
      </c>
      <c r="C100" s="8" t="str">
        <f aca="true">IF(A100="","",MOD(104+SUMPRODUCT((CODE(MID(A100,ROW(INDIRECT("1:"&amp;LEN(A100))),1))-32)*ROW(INDIRECT("1:"&amp;LEN(A100)))),103))</f>
        <v/>
      </c>
    </row>
    <row r="101" customFormat="false" ht="49.5" hidden="false" customHeight="true" outlineLevel="0" collapsed="false">
      <c r="A101" s="5"/>
      <c r="B101" s="7" t="str">
        <f aca="false">IF(A101="","",_xlfn.UNICHAR(204)&amp;SUBSTITUTE(A101," ",_xlfn.UNICHAR(194))&amp;_xlfn.UNICHAR(C101+IF(C101=0,194,IF(C101&lt;95,32,100)))&amp;_xlfn.UNICHAR(206))</f>
        <v/>
      </c>
      <c r="C101" s="8" t="str">
        <f aca="true">IF(A101="","",MOD(104+SUMPRODUCT((CODE(MID(A101,ROW(INDIRECT("1:"&amp;LEN(A101))),1))-32)*ROW(INDIRECT("1:"&amp;LEN(A101)))),103))</f>
        <v/>
      </c>
    </row>
    <row r="102" customFormat="false" ht="49.5" hidden="false" customHeight="true" outlineLevel="0" collapsed="false">
      <c r="A102" s="5"/>
      <c r="B102" s="7" t="str">
        <f aca="false">IF(A102="","",_xlfn.UNICHAR(204)&amp;SUBSTITUTE(A102," ",_xlfn.UNICHAR(194))&amp;_xlfn.UNICHAR(C102+IF(C102=0,194,IF(C102&lt;95,32,100)))&amp;_xlfn.UNICHAR(206))</f>
        <v/>
      </c>
      <c r="C102" s="8" t="str">
        <f aca="true">IF(A102="","",MOD(104+SUMPRODUCT((CODE(MID(A102,ROW(INDIRECT("1:"&amp;LEN(A102))),1))-32)*ROW(INDIRECT("1:"&amp;LEN(A102)))),103))</f>
        <v/>
      </c>
    </row>
    <row r="103" customFormat="false" ht="49.5" hidden="false" customHeight="true" outlineLevel="0" collapsed="false">
      <c r="A103" s="5"/>
      <c r="B103" s="7" t="str">
        <f aca="false">IF(A103="","",_xlfn.UNICHAR(204)&amp;SUBSTITUTE(A103," ",_xlfn.UNICHAR(194))&amp;_xlfn.UNICHAR(C103+IF(C103=0,194,IF(C103&lt;95,32,100)))&amp;_xlfn.UNICHAR(206))</f>
        <v/>
      </c>
      <c r="C103" s="8" t="str">
        <f aca="true">IF(A103="","",MOD(104+SUMPRODUCT((CODE(MID(A103,ROW(INDIRECT("1:"&amp;LEN(A103))),1))-32)*ROW(INDIRECT("1:"&amp;LEN(A103)))),103))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0"/>
    <col collapsed="false" customWidth="true" hidden="false" outlineLevel="0" max="3" min="3" style="0" width="22"/>
  </cols>
  <sheetData>
    <row r="1" customFormat="false" ht="19.7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3" customFormat="false" ht="21.75" hidden="false" customHeight="true" outlineLevel="0" collapsed="false">
      <c r="A3" s="4" t="s">
        <v>36</v>
      </c>
      <c r="B3" s="4" t="s">
        <v>24</v>
      </c>
      <c r="C3" s="4" t="s">
        <v>37</v>
      </c>
    </row>
    <row r="4" customFormat="false" ht="99.75" hidden="false" customHeight="true" outlineLevel="0" collapsed="false">
      <c r="A4" s="9" t="s">
        <v>38</v>
      </c>
      <c r="B4" s="10" t="str">
        <f aca="false">IF(OR(LEN(C4)&lt;&gt;13,ISERROR(--C4)),"",LEFT(C4)&amp;CHAR(MID(C4,2,1)+65)&amp;CHAR(MID(C4,3,1)+IF(MID("AAAAAAAABABBAABBABAABBBAABAABBABBAABABBBAAABABABABABBAABBABA",LEFT(C4)*6+2,1)="A",65,75))&amp;CHAR(MID(C4,4,1)+IF(MID("AAAAAAAABABBAABBABAABBBAABAABBABBAABABBBAAABABABABABBAABBABA",LEFT(C4)*6+3,1)="A",65,75))&amp;CHAR(MID(C4,5,1)+IF(MID("AAAAAAAABABBAABBABAABBBAABAABBABBAABABBBAAABABABABABBAABBABA",LEFT(C4)*6+4,1)="A",65,75))&amp;CHAR(MID(C4,6,1)+IF(MID("AAAAAAAABABBAABBABAABBBAABAABBABBAABABBBAAABABABABABBAABBABA",LEFT(C4)*6+5,1)="A",65,75))&amp;CHAR(MID(C4,7,1)+IF(MID("AAAAAAAABABBAABBABAABBBAABAABBABBAABABBBAAABABABABABBAABBABA",LEFT(C4)*6+6,1)="A",65,75))&amp;"*"&amp;CHAR(MID(C4,8,1)+97)&amp;CHAR(MID(C4,9,1)+97)&amp;CHAR(MID(C4,10,1)+97)&amp;CHAR(MID(C4,11,1)+97)&amp;CHAR(MID(C4,12,1)+97)&amp;CHAR(MID(C4,13,1)+97)&amp;"+")</f>
        <v>5JKLCDO*bcdefh+</v>
      </c>
      <c r="C4" s="8" t="str">
        <f aca="false">IF(A4="","",IFERROR(IF(LEN(A4)=12,A4&amp;MOD(10-MOD(SUMPRODUCT(--MID(A4,{1,3,5,7,9,11},1))+3*SUMPRODUCT(--MID(A4,{2,4,6,8,10,12},1)),10),10),IF(LEN(A4)=13,IF(--RIGHT(A4)=MOD(10-MOD(SUMPRODUCT(--MID(LEFT(A4,12),{1,3,5,7,9,11},1))+3*SUMPRODUCT(--MID(LEFT(A4,12),{2,4,6,8,10,12},1)),10),10),A4,"Wrong check digit"),"Wrong number of digits")),"Digits only"))</f>
        <v>5901234123457</v>
      </c>
    </row>
    <row r="5" customFormat="false" ht="99.75" hidden="false" customHeight="true" outlineLevel="0" collapsed="false">
      <c r="A5" s="9" t="s">
        <v>39</v>
      </c>
      <c r="B5" s="10" t="str">
        <f aca="false">IF(OR(LEN(C5)&lt;&gt;13,ISERROR(--C5)),"",LEFT(C5)&amp;CHAR(MID(C5,2,1)+65)&amp;CHAR(MID(C5,3,1)+IF(MID("AAAAAAAABABBAABBABAABBBAABAABBABBAABABBBAAABABABABABBAABBABA",LEFT(C5)*6+2,1)="A",65,75))&amp;CHAR(MID(C5,4,1)+IF(MID("AAAAAAAABABBAABBABAABBBAABAABBABBAABABBBAAABABABABABBAABBABA",LEFT(C5)*6+3,1)="A",65,75))&amp;CHAR(MID(C5,5,1)+IF(MID("AAAAAAAABABBAABBABAABBBAABAABBABBAABABBBAAABABABABABBAABBABA",LEFT(C5)*6+4,1)="A",65,75))&amp;CHAR(MID(C5,6,1)+IF(MID("AAAAAAAABABBAABBABAABBBAABAABBABBAABABBBAAABABABABABBAABBABA",LEFT(C5)*6+5,1)="A",65,75))&amp;CHAR(MID(C5,7,1)+IF(MID("AAAAAAAABABBAABBABAABBBAABAABBABBAABABBBAAABABABABABBAABBABA",LEFT(C5)*6+6,1)="A",65,75))&amp;"*"&amp;CHAR(MID(C5,8,1)+97)&amp;CHAR(MID(C5,9,1)+97)&amp;CHAR(MID(C5,10,1)+97)&amp;CHAR(MID(C5,11,1)+97)&amp;CHAR(MID(C5,12,1)+97)&amp;CHAR(MID(C5,13,1)+97)&amp;"+")</f>
        <v>4AKGDSL*dddjdb+</v>
      </c>
      <c r="C5" s="8" t="str">
        <f aca="false">IF(A5="","",IFERROR(IF(LEN(A5)=12,A5&amp;MOD(10-MOD(SUMPRODUCT(--MID(A5,{1,3,5,7,9,11},1))+3*SUMPRODUCT(--MID(A5,{2,4,6,8,10,12},1)),10),10),IF(LEN(A5)=13,IF(--RIGHT(A5)=MOD(10-MOD(SUMPRODUCT(--MID(LEFT(A5,12),{1,3,5,7,9,11},1))+3*SUMPRODUCT(--MID(LEFT(A5,12),{2,4,6,8,10,12},1)),10),10),A5,"Wrong check digit"),"Wrong number of digits")),"Digits only"))</f>
        <v>4006381333931</v>
      </c>
    </row>
    <row r="6" customFormat="false" ht="99.75" hidden="false" customHeight="true" outlineLevel="0" collapsed="false">
      <c r="A6" s="9" t="s">
        <v>40</v>
      </c>
      <c r="B6" s="10" t="str">
        <f aca="false">IF(OR(LEN(C6)&lt;&gt;13,ISERROR(--C6)),"",LEFT(C6)&amp;CHAR(MID(C6,2,1)+65)&amp;CHAR(MID(C6,3,1)+IF(MID("AAAAAAAABABBAABBABAABBBAABAABBABBAABABBBAAABABABABABBAABBABA",LEFT(C6)*6+2,1)="A",65,75))&amp;CHAR(MID(C6,4,1)+IF(MID("AAAAAAAABABBAABBABAABBBAABAABBABBAABABBBAAABABABABABBAABBABA",LEFT(C6)*6+3,1)="A",65,75))&amp;CHAR(MID(C6,5,1)+IF(MID("AAAAAAAABABBAABBABAABBBAABAABBABBAABABBBAAABABABABABBAABBABA",LEFT(C6)*6+4,1)="A",65,75))&amp;CHAR(MID(C6,6,1)+IF(MID("AAAAAAAABABBAABBABAABBBAABAABBABBAABABBBAAABABABABABBAABBABA",LEFT(C6)*6+5,1)="A",65,75))&amp;CHAR(MID(C6,7,1)+IF(MID("AAAAAAAABABBAABBABAABBBAABAABBABBAABABBBAAABABABABABBAABBABA",LEFT(C6)*6+6,1)="A",65,75))&amp;"*"&amp;CHAR(MID(C6,8,1)+97)&amp;CHAR(MID(C6,9,1)+97)&amp;CHAR(MID(C6,10,1)+97)&amp;CHAR(MID(C6,11,1)+97)&amp;CHAR(MID(C6,12,1)+97)&amp;CHAR(MID(C6,13,1)+97)&amp;"+")</f>
        <v>9HSKCKB*bdeehg+</v>
      </c>
      <c r="C6" s="8" t="str">
        <f aca="false">IF(A6="","",IFERROR(IF(LEN(A6)=12,A6&amp;MOD(10-MOD(SUMPRODUCT(--MID(A6,{1,3,5,7,9,11},1))+3*SUMPRODUCT(--MID(A6,{2,4,6,8,10,12},1)),10),10),IF(LEN(A6)=13,IF(--RIGHT(A6)=MOD(10-MOD(SUMPRODUCT(--MID(LEFT(A6,12),{1,3,5,7,9,11},1))+3*SUMPRODUCT(--MID(LEFT(A6,12),{2,4,6,8,10,12},1)),10),10),A6,"Wrong check digit"),"Wrong number of digits")),"Digits only"))</f>
        <v>9780201134476</v>
      </c>
    </row>
    <row r="7" customFormat="false" ht="99.75" hidden="false" customHeight="true" outlineLevel="0" collapsed="false">
      <c r="A7" s="9"/>
      <c r="B7" s="10" t="str">
        <f aca="false">IF(OR(LEN(C7)&lt;&gt;13,ISERROR(--C7)),"",LEFT(C7)&amp;CHAR(MID(C7,2,1)+65)&amp;CHAR(MID(C7,3,1)+IF(MID("AAAAAAAABABBAABBABAABBBAABAABBABBAABABBBAAABABABABABBAABBABA",LEFT(C7)*6+2,1)="A",65,75))&amp;CHAR(MID(C7,4,1)+IF(MID("AAAAAAAABABBAABBABAABBBAABAABBABBAABABBBAAABABABABABBAABBABA",LEFT(C7)*6+3,1)="A",65,75))&amp;CHAR(MID(C7,5,1)+IF(MID("AAAAAAAABABBAABBABAABBBAABAABBABBAABABBBAAABABABABABBAABBABA",LEFT(C7)*6+4,1)="A",65,75))&amp;CHAR(MID(C7,6,1)+IF(MID("AAAAAAAABABBAABBABAABBBAABAABBABBAABABBBAAABABABABABBAABBABA",LEFT(C7)*6+5,1)="A",65,75))&amp;CHAR(MID(C7,7,1)+IF(MID("AAAAAAAABABBAABBABAABBBAABAABBABBAABABBBAAABABABABABBAABBABA",LEFT(C7)*6+6,1)="A",65,75))&amp;"*"&amp;CHAR(MID(C7,8,1)+97)&amp;CHAR(MID(C7,9,1)+97)&amp;CHAR(MID(C7,10,1)+97)&amp;CHAR(MID(C7,11,1)+97)&amp;CHAR(MID(C7,12,1)+97)&amp;CHAR(MID(C7,13,1)+97)&amp;"+")</f>
        <v/>
      </c>
      <c r="C7" s="8" t="str">
        <f aca="false">IF(A7="","",IFERROR(IF(LEN(A7)=12,A7&amp;MOD(10-MOD(SUMPRODUCT(--MID(A7,{1,3,5,7,9,11},1))+3*SUMPRODUCT(--MID(A7,{2,4,6,8,10,12},1)),10),10),IF(LEN(A7)=13,IF(--RIGHT(A7)=MOD(10-MOD(SUMPRODUCT(--MID(LEFT(A7,12),{1,3,5,7,9,11},1))+3*SUMPRODUCT(--MID(LEFT(A7,12),{2,4,6,8,10,12},1)),10),10),A7,"Wrong check digit"),"Wrong number of digits")),"Digits only"))</f>
        <v/>
      </c>
    </row>
    <row r="8" customFormat="false" ht="99.75" hidden="false" customHeight="true" outlineLevel="0" collapsed="false">
      <c r="A8" s="9"/>
      <c r="B8" s="10" t="str">
        <f aca="false">IF(OR(LEN(C8)&lt;&gt;13,ISERROR(--C8)),"",LEFT(C8)&amp;CHAR(MID(C8,2,1)+65)&amp;CHAR(MID(C8,3,1)+IF(MID("AAAAAAAABABBAABBABAABBBAABAABBABBAABABBBAAABABABABABBAABBABA",LEFT(C8)*6+2,1)="A",65,75))&amp;CHAR(MID(C8,4,1)+IF(MID("AAAAAAAABABBAABBABAABBBAABAABBABBAABABBBAAABABABABABBAABBABA",LEFT(C8)*6+3,1)="A",65,75))&amp;CHAR(MID(C8,5,1)+IF(MID("AAAAAAAABABBAABBABAABBBAABAABBABBAABABBBAAABABABABABBAABBABA",LEFT(C8)*6+4,1)="A",65,75))&amp;CHAR(MID(C8,6,1)+IF(MID("AAAAAAAABABBAABBABAABBBAABAABBABBAABABBBAAABABABABABBAABBABA",LEFT(C8)*6+5,1)="A",65,75))&amp;CHAR(MID(C8,7,1)+IF(MID("AAAAAAAABABBAABBABAABBBAABAABBABBAABABBBAAABABABABABBAABBABA",LEFT(C8)*6+6,1)="A",65,75))&amp;"*"&amp;CHAR(MID(C8,8,1)+97)&amp;CHAR(MID(C8,9,1)+97)&amp;CHAR(MID(C8,10,1)+97)&amp;CHAR(MID(C8,11,1)+97)&amp;CHAR(MID(C8,12,1)+97)&amp;CHAR(MID(C8,13,1)+97)&amp;"+")</f>
        <v/>
      </c>
      <c r="C8" s="8" t="str">
        <f aca="false">IF(A8="","",IFERROR(IF(LEN(A8)=12,A8&amp;MOD(10-MOD(SUMPRODUCT(--MID(A8,{1,3,5,7,9,11},1))+3*SUMPRODUCT(--MID(A8,{2,4,6,8,10,12},1)),10),10),IF(LEN(A8)=13,IF(--RIGHT(A8)=MOD(10-MOD(SUMPRODUCT(--MID(LEFT(A8,12),{1,3,5,7,9,11},1))+3*SUMPRODUCT(--MID(LEFT(A8,12),{2,4,6,8,10,12},1)),10),10),A8,"Wrong check digit"),"Wrong number of digits")),"Digits only"))</f>
        <v/>
      </c>
    </row>
    <row r="9" customFormat="false" ht="99.75" hidden="false" customHeight="true" outlineLevel="0" collapsed="false">
      <c r="A9" s="9"/>
      <c r="B9" s="10" t="str">
        <f aca="false">IF(OR(LEN(C9)&lt;&gt;13,ISERROR(--C9)),"",LEFT(C9)&amp;CHAR(MID(C9,2,1)+65)&amp;CHAR(MID(C9,3,1)+IF(MID("AAAAAAAABABBAABBABAABBBAABAABBABBAABABBBAAABABABABABBAABBABA",LEFT(C9)*6+2,1)="A",65,75))&amp;CHAR(MID(C9,4,1)+IF(MID("AAAAAAAABABBAABBABAABBBAABAABBABBAABABBBAAABABABABABBAABBABA",LEFT(C9)*6+3,1)="A",65,75))&amp;CHAR(MID(C9,5,1)+IF(MID("AAAAAAAABABBAABBABAABBBAABAABBABBAABABBBAAABABABABABBAABBABA",LEFT(C9)*6+4,1)="A",65,75))&amp;CHAR(MID(C9,6,1)+IF(MID("AAAAAAAABABBAABBABAABBBAABAABBABBAABABBBAAABABABABABBAABBABA",LEFT(C9)*6+5,1)="A",65,75))&amp;CHAR(MID(C9,7,1)+IF(MID("AAAAAAAABABBAABBABAABBBAABAABBABBAABABBBAAABABABABABBAABBABA",LEFT(C9)*6+6,1)="A",65,75))&amp;"*"&amp;CHAR(MID(C9,8,1)+97)&amp;CHAR(MID(C9,9,1)+97)&amp;CHAR(MID(C9,10,1)+97)&amp;CHAR(MID(C9,11,1)+97)&amp;CHAR(MID(C9,12,1)+97)&amp;CHAR(MID(C9,13,1)+97)&amp;"+")</f>
        <v/>
      </c>
      <c r="C9" s="8" t="str">
        <f aca="false">IF(A9="","",IFERROR(IF(LEN(A9)=12,A9&amp;MOD(10-MOD(SUMPRODUCT(--MID(A9,{1,3,5,7,9,11},1))+3*SUMPRODUCT(--MID(A9,{2,4,6,8,10,12},1)),10),10),IF(LEN(A9)=13,IF(--RIGHT(A9)=MOD(10-MOD(SUMPRODUCT(--MID(LEFT(A9,12),{1,3,5,7,9,11},1))+3*SUMPRODUCT(--MID(LEFT(A9,12),{2,4,6,8,10,12},1)),10),10),A9,"Wrong check digit"),"Wrong number of digits")),"Digits only"))</f>
        <v/>
      </c>
    </row>
    <row r="10" customFormat="false" ht="99.75" hidden="false" customHeight="true" outlineLevel="0" collapsed="false">
      <c r="A10" s="9"/>
      <c r="B10" s="10" t="str">
        <f aca="false">IF(OR(LEN(C10)&lt;&gt;13,ISERROR(--C10)),"",LEFT(C10)&amp;CHAR(MID(C10,2,1)+65)&amp;CHAR(MID(C10,3,1)+IF(MID("AAAAAAAABABBAABBABAABBBAABAABBABBAABABBBAAABABABABABBAABBABA",LEFT(C10)*6+2,1)="A",65,75))&amp;CHAR(MID(C10,4,1)+IF(MID("AAAAAAAABABBAABBABAABBBAABAABBABBAABABBBAAABABABABABBAABBABA",LEFT(C10)*6+3,1)="A",65,75))&amp;CHAR(MID(C10,5,1)+IF(MID("AAAAAAAABABBAABBABAABBBAABAABBABBAABABBBAAABABABABABBAABBABA",LEFT(C10)*6+4,1)="A",65,75))&amp;CHAR(MID(C10,6,1)+IF(MID("AAAAAAAABABBAABBABAABBBAABAABBABBAABABBBAAABABABABABBAABBABA",LEFT(C10)*6+5,1)="A",65,75))&amp;CHAR(MID(C10,7,1)+IF(MID("AAAAAAAABABBAABBABAABBBAABAABBABBAABABBBAAABABABABABBAABBABA",LEFT(C10)*6+6,1)="A",65,75))&amp;"*"&amp;CHAR(MID(C10,8,1)+97)&amp;CHAR(MID(C10,9,1)+97)&amp;CHAR(MID(C10,10,1)+97)&amp;CHAR(MID(C10,11,1)+97)&amp;CHAR(MID(C10,12,1)+97)&amp;CHAR(MID(C10,13,1)+97)&amp;"+")</f>
        <v/>
      </c>
      <c r="C10" s="8" t="str">
        <f aca="false">IF(A10="","",IFERROR(IF(LEN(A10)=12,A10&amp;MOD(10-MOD(SUMPRODUCT(--MID(A10,{1,3,5,7,9,11},1))+3*SUMPRODUCT(--MID(A10,{2,4,6,8,10,12},1)),10),10),IF(LEN(A10)=13,IF(--RIGHT(A10)=MOD(10-MOD(SUMPRODUCT(--MID(LEFT(A10,12),{1,3,5,7,9,11},1))+3*SUMPRODUCT(--MID(LEFT(A10,12),{2,4,6,8,10,12},1)),10),10),A10,"Wrong check digit"),"Wrong number of digits")),"Digits only"))</f>
        <v/>
      </c>
    </row>
    <row r="11" customFormat="false" ht="99.75" hidden="false" customHeight="true" outlineLevel="0" collapsed="false">
      <c r="A11" s="9"/>
      <c r="B11" s="10" t="str">
        <f aca="false">IF(OR(LEN(C11)&lt;&gt;13,ISERROR(--C11)),"",LEFT(C11)&amp;CHAR(MID(C11,2,1)+65)&amp;CHAR(MID(C11,3,1)+IF(MID("AAAAAAAABABBAABBABAABBBAABAABBABBAABABBBAAABABABABABBAABBABA",LEFT(C11)*6+2,1)="A",65,75))&amp;CHAR(MID(C11,4,1)+IF(MID("AAAAAAAABABBAABBABAABBBAABAABBABBAABABBBAAABABABABABBAABBABA",LEFT(C11)*6+3,1)="A",65,75))&amp;CHAR(MID(C11,5,1)+IF(MID("AAAAAAAABABBAABBABAABBBAABAABBABBAABABBBAAABABABABABBAABBABA",LEFT(C11)*6+4,1)="A",65,75))&amp;CHAR(MID(C11,6,1)+IF(MID("AAAAAAAABABBAABBABAABBBAABAABBABBAABABBBAAABABABABABBAABBABA",LEFT(C11)*6+5,1)="A",65,75))&amp;CHAR(MID(C11,7,1)+IF(MID("AAAAAAAABABBAABBABAABBBAABAABBABBAABABBBAAABABABABABBAABBABA",LEFT(C11)*6+6,1)="A",65,75))&amp;"*"&amp;CHAR(MID(C11,8,1)+97)&amp;CHAR(MID(C11,9,1)+97)&amp;CHAR(MID(C11,10,1)+97)&amp;CHAR(MID(C11,11,1)+97)&amp;CHAR(MID(C11,12,1)+97)&amp;CHAR(MID(C11,13,1)+97)&amp;"+")</f>
        <v/>
      </c>
      <c r="C11" s="8" t="str">
        <f aca="false">IF(A11="","",IFERROR(IF(LEN(A11)=12,A11&amp;MOD(10-MOD(SUMPRODUCT(--MID(A11,{1,3,5,7,9,11},1))+3*SUMPRODUCT(--MID(A11,{2,4,6,8,10,12},1)),10),10),IF(LEN(A11)=13,IF(--RIGHT(A11)=MOD(10-MOD(SUMPRODUCT(--MID(LEFT(A11,12),{1,3,5,7,9,11},1))+3*SUMPRODUCT(--MID(LEFT(A11,12),{2,4,6,8,10,12},1)),10),10),A11,"Wrong check digit"),"Wrong number of digits")),"Digits only"))</f>
        <v/>
      </c>
    </row>
    <row r="12" customFormat="false" ht="99.75" hidden="false" customHeight="true" outlineLevel="0" collapsed="false">
      <c r="A12" s="9"/>
      <c r="B12" s="10" t="str">
        <f aca="false">IF(OR(LEN(C12)&lt;&gt;13,ISERROR(--C12)),"",LEFT(C12)&amp;CHAR(MID(C12,2,1)+65)&amp;CHAR(MID(C12,3,1)+IF(MID("AAAAAAAABABBAABBABAABBBAABAABBABBAABABBBAAABABABABABBAABBABA",LEFT(C12)*6+2,1)="A",65,75))&amp;CHAR(MID(C12,4,1)+IF(MID("AAAAAAAABABBAABBABAABBBAABAABBABBAABABBBAAABABABABABBAABBABA",LEFT(C12)*6+3,1)="A",65,75))&amp;CHAR(MID(C12,5,1)+IF(MID("AAAAAAAABABBAABBABAABBBAABAABBABBAABABBBAAABABABABABBAABBABA",LEFT(C12)*6+4,1)="A",65,75))&amp;CHAR(MID(C12,6,1)+IF(MID("AAAAAAAABABBAABBABAABBBAABAABBABBAABABBBAAABABABABABBAABBABA",LEFT(C12)*6+5,1)="A",65,75))&amp;CHAR(MID(C12,7,1)+IF(MID("AAAAAAAABABBAABBABAABBBAABAABBABBAABABBBAAABABABABABBAABBABA",LEFT(C12)*6+6,1)="A",65,75))&amp;"*"&amp;CHAR(MID(C12,8,1)+97)&amp;CHAR(MID(C12,9,1)+97)&amp;CHAR(MID(C12,10,1)+97)&amp;CHAR(MID(C12,11,1)+97)&amp;CHAR(MID(C12,12,1)+97)&amp;CHAR(MID(C12,13,1)+97)&amp;"+")</f>
        <v/>
      </c>
      <c r="C12" s="8" t="str">
        <f aca="false">IF(A12="","",IFERROR(IF(LEN(A12)=12,A12&amp;MOD(10-MOD(SUMPRODUCT(--MID(A12,{1,3,5,7,9,11},1))+3*SUMPRODUCT(--MID(A12,{2,4,6,8,10,12},1)),10),10),IF(LEN(A12)=13,IF(--RIGHT(A12)=MOD(10-MOD(SUMPRODUCT(--MID(LEFT(A12,12),{1,3,5,7,9,11},1))+3*SUMPRODUCT(--MID(LEFT(A12,12),{2,4,6,8,10,12},1)),10),10),A12,"Wrong check digit"),"Wrong number of digits")),"Digits only"))</f>
        <v/>
      </c>
    </row>
    <row r="13" customFormat="false" ht="99.75" hidden="false" customHeight="true" outlineLevel="0" collapsed="false">
      <c r="A13" s="9"/>
      <c r="B13" s="10" t="str">
        <f aca="false">IF(OR(LEN(C13)&lt;&gt;13,ISERROR(--C13)),"",LEFT(C13)&amp;CHAR(MID(C13,2,1)+65)&amp;CHAR(MID(C13,3,1)+IF(MID("AAAAAAAABABBAABBABAABBBAABAABBABBAABABBBAAABABABABABBAABBABA",LEFT(C13)*6+2,1)="A",65,75))&amp;CHAR(MID(C13,4,1)+IF(MID("AAAAAAAABABBAABBABAABBBAABAABBABBAABABBBAAABABABABABBAABBABA",LEFT(C13)*6+3,1)="A",65,75))&amp;CHAR(MID(C13,5,1)+IF(MID("AAAAAAAABABBAABBABAABBBAABAABBABBAABABBBAAABABABABABBAABBABA",LEFT(C13)*6+4,1)="A",65,75))&amp;CHAR(MID(C13,6,1)+IF(MID("AAAAAAAABABBAABBABAABBBAABAABBABBAABABBBAAABABABABABBAABBABA",LEFT(C13)*6+5,1)="A",65,75))&amp;CHAR(MID(C13,7,1)+IF(MID("AAAAAAAABABBAABBABAABBBAABAABBABBAABABBBAAABABABABABBAABBABA",LEFT(C13)*6+6,1)="A",65,75))&amp;"*"&amp;CHAR(MID(C13,8,1)+97)&amp;CHAR(MID(C13,9,1)+97)&amp;CHAR(MID(C13,10,1)+97)&amp;CHAR(MID(C13,11,1)+97)&amp;CHAR(MID(C13,12,1)+97)&amp;CHAR(MID(C13,13,1)+97)&amp;"+")</f>
        <v/>
      </c>
      <c r="C13" s="8" t="str">
        <f aca="false">IF(A13="","",IFERROR(IF(LEN(A13)=12,A13&amp;MOD(10-MOD(SUMPRODUCT(--MID(A13,{1,3,5,7,9,11},1))+3*SUMPRODUCT(--MID(A13,{2,4,6,8,10,12},1)),10),10),IF(LEN(A13)=13,IF(--RIGHT(A13)=MOD(10-MOD(SUMPRODUCT(--MID(LEFT(A13,12),{1,3,5,7,9,11},1))+3*SUMPRODUCT(--MID(LEFT(A13,12),{2,4,6,8,10,12},1)),10),10),A13,"Wrong check digit"),"Wrong number of digits")),"Digits only"))</f>
        <v/>
      </c>
    </row>
    <row r="14" customFormat="false" ht="99.75" hidden="false" customHeight="true" outlineLevel="0" collapsed="false">
      <c r="A14" s="9"/>
      <c r="B14" s="10" t="str">
        <f aca="false">IF(OR(LEN(C14)&lt;&gt;13,ISERROR(--C14)),"",LEFT(C14)&amp;CHAR(MID(C14,2,1)+65)&amp;CHAR(MID(C14,3,1)+IF(MID("AAAAAAAABABBAABBABAABBBAABAABBABBAABABBBAAABABABABABBAABBABA",LEFT(C14)*6+2,1)="A",65,75))&amp;CHAR(MID(C14,4,1)+IF(MID("AAAAAAAABABBAABBABAABBBAABAABBABBAABABBBAAABABABABABBAABBABA",LEFT(C14)*6+3,1)="A",65,75))&amp;CHAR(MID(C14,5,1)+IF(MID("AAAAAAAABABBAABBABAABBBAABAABBABBAABABBBAAABABABABABBAABBABA",LEFT(C14)*6+4,1)="A",65,75))&amp;CHAR(MID(C14,6,1)+IF(MID("AAAAAAAABABBAABBABAABBBAABAABBABBAABABBBAAABABABABABBAABBABA",LEFT(C14)*6+5,1)="A",65,75))&amp;CHAR(MID(C14,7,1)+IF(MID("AAAAAAAABABBAABBABAABBBAABAABBABBAABABBBAAABABABABABBAABBABA",LEFT(C14)*6+6,1)="A",65,75))&amp;"*"&amp;CHAR(MID(C14,8,1)+97)&amp;CHAR(MID(C14,9,1)+97)&amp;CHAR(MID(C14,10,1)+97)&amp;CHAR(MID(C14,11,1)+97)&amp;CHAR(MID(C14,12,1)+97)&amp;CHAR(MID(C14,13,1)+97)&amp;"+")</f>
        <v/>
      </c>
      <c r="C14" s="8" t="str">
        <f aca="false">IF(A14="","",IFERROR(IF(LEN(A14)=12,A14&amp;MOD(10-MOD(SUMPRODUCT(--MID(A14,{1,3,5,7,9,11},1))+3*SUMPRODUCT(--MID(A14,{2,4,6,8,10,12},1)),10),10),IF(LEN(A14)=13,IF(--RIGHT(A14)=MOD(10-MOD(SUMPRODUCT(--MID(LEFT(A14,12),{1,3,5,7,9,11},1))+3*SUMPRODUCT(--MID(LEFT(A14,12),{2,4,6,8,10,12},1)),10),10),A14,"Wrong check digit"),"Wrong number of digits")),"Digits only"))</f>
        <v/>
      </c>
    </row>
    <row r="15" customFormat="false" ht="99.75" hidden="false" customHeight="true" outlineLevel="0" collapsed="false">
      <c r="A15" s="9"/>
      <c r="B15" s="10" t="str">
        <f aca="false">IF(OR(LEN(C15)&lt;&gt;13,ISERROR(--C15)),"",LEFT(C15)&amp;CHAR(MID(C15,2,1)+65)&amp;CHAR(MID(C15,3,1)+IF(MID("AAAAAAAABABBAABBABAABBBAABAABBABBAABABBBAAABABABABABBAABBABA",LEFT(C15)*6+2,1)="A",65,75))&amp;CHAR(MID(C15,4,1)+IF(MID("AAAAAAAABABBAABBABAABBBAABAABBABBAABABBBAAABABABABABBAABBABA",LEFT(C15)*6+3,1)="A",65,75))&amp;CHAR(MID(C15,5,1)+IF(MID("AAAAAAAABABBAABBABAABBBAABAABBABBAABABBBAAABABABABABBAABBABA",LEFT(C15)*6+4,1)="A",65,75))&amp;CHAR(MID(C15,6,1)+IF(MID("AAAAAAAABABBAABBABAABBBAABAABBABBAABABBBAAABABABABABBAABBABA",LEFT(C15)*6+5,1)="A",65,75))&amp;CHAR(MID(C15,7,1)+IF(MID("AAAAAAAABABBAABBABAABBBAABAABBABBAABABBBAAABABABABABBAABBABA",LEFT(C15)*6+6,1)="A",65,75))&amp;"*"&amp;CHAR(MID(C15,8,1)+97)&amp;CHAR(MID(C15,9,1)+97)&amp;CHAR(MID(C15,10,1)+97)&amp;CHAR(MID(C15,11,1)+97)&amp;CHAR(MID(C15,12,1)+97)&amp;CHAR(MID(C15,13,1)+97)&amp;"+")</f>
        <v/>
      </c>
      <c r="C15" s="8" t="str">
        <f aca="false">IF(A15="","",IFERROR(IF(LEN(A15)=12,A15&amp;MOD(10-MOD(SUMPRODUCT(--MID(A15,{1,3,5,7,9,11},1))+3*SUMPRODUCT(--MID(A15,{2,4,6,8,10,12},1)),10),10),IF(LEN(A15)=13,IF(--RIGHT(A15)=MOD(10-MOD(SUMPRODUCT(--MID(LEFT(A15,12),{1,3,5,7,9,11},1))+3*SUMPRODUCT(--MID(LEFT(A15,12),{2,4,6,8,10,12},1)),10),10),A15,"Wrong check digit"),"Wrong number of digits")),"Digits only"))</f>
        <v/>
      </c>
    </row>
    <row r="16" customFormat="false" ht="99.75" hidden="false" customHeight="true" outlineLevel="0" collapsed="false">
      <c r="A16" s="9"/>
      <c r="B16" s="10" t="str">
        <f aca="false">IF(OR(LEN(C16)&lt;&gt;13,ISERROR(--C16)),"",LEFT(C16)&amp;CHAR(MID(C16,2,1)+65)&amp;CHAR(MID(C16,3,1)+IF(MID("AAAAAAAABABBAABBABAABBBAABAABBABBAABABBBAAABABABABABBAABBABA",LEFT(C16)*6+2,1)="A",65,75))&amp;CHAR(MID(C16,4,1)+IF(MID("AAAAAAAABABBAABBABAABBBAABAABBABBAABABBBAAABABABABABBAABBABA",LEFT(C16)*6+3,1)="A",65,75))&amp;CHAR(MID(C16,5,1)+IF(MID("AAAAAAAABABBAABBABAABBBAABAABBABBAABABBBAAABABABABABBAABBABA",LEFT(C16)*6+4,1)="A",65,75))&amp;CHAR(MID(C16,6,1)+IF(MID("AAAAAAAABABBAABBABAABBBAABAABBABBAABABBBAAABABABABABBAABBABA",LEFT(C16)*6+5,1)="A",65,75))&amp;CHAR(MID(C16,7,1)+IF(MID("AAAAAAAABABBAABBABAABBBAABAABBABBAABABBBAAABABABABABBAABBABA",LEFT(C16)*6+6,1)="A",65,75))&amp;"*"&amp;CHAR(MID(C16,8,1)+97)&amp;CHAR(MID(C16,9,1)+97)&amp;CHAR(MID(C16,10,1)+97)&amp;CHAR(MID(C16,11,1)+97)&amp;CHAR(MID(C16,12,1)+97)&amp;CHAR(MID(C16,13,1)+97)&amp;"+")</f>
        <v/>
      </c>
      <c r="C16" s="8" t="str">
        <f aca="false">IF(A16="","",IFERROR(IF(LEN(A16)=12,A16&amp;MOD(10-MOD(SUMPRODUCT(--MID(A16,{1,3,5,7,9,11},1))+3*SUMPRODUCT(--MID(A16,{2,4,6,8,10,12},1)),10),10),IF(LEN(A16)=13,IF(--RIGHT(A16)=MOD(10-MOD(SUMPRODUCT(--MID(LEFT(A16,12),{1,3,5,7,9,11},1))+3*SUMPRODUCT(--MID(LEFT(A16,12),{2,4,6,8,10,12},1)),10),10),A16,"Wrong check digit"),"Wrong number of digits")),"Digits only"))</f>
        <v/>
      </c>
    </row>
    <row r="17" customFormat="false" ht="99.75" hidden="false" customHeight="true" outlineLevel="0" collapsed="false">
      <c r="A17" s="9"/>
      <c r="B17" s="10" t="str">
        <f aca="false">IF(OR(LEN(C17)&lt;&gt;13,ISERROR(--C17)),"",LEFT(C17)&amp;CHAR(MID(C17,2,1)+65)&amp;CHAR(MID(C17,3,1)+IF(MID("AAAAAAAABABBAABBABAABBBAABAABBABBAABABBBAAABABABABABBAABBABA",LEFT(C17)*6+2,1)="A",65,75))&amp;CHAR(MID(C17,4,1)+IF(MID("AAAAAAAABABBAABBABAABBBAABAABBABBAABABBBAAABABABABABBAABBABA",LEFT(C17)*6+3,1)="A",65,75))&amp;CHAR(MID(C17,5,1)+IF(MID("AAAAAAAABABBAABBABAABBBAABAABBABBAABABBBAAABABABABABBAABBABA",LEFT(C17)*6+4,1)="A",65,75))&amp;CHAR(MID(C17,6,1)+IF(MID("AAAAAAAABABBAABBABAABBBAABAABBABBAABABBBAAABABABABABBAABBABA",LEFT(C17)*6+5,1)="A",65,75))&amp;CHAR(MID(C17,7,1)+IF(MID("AAAAAAAABABBAABBABAABBBAABAABBABBAABABBBAAABABABABABBAABBABA",LEFT(C17)*6+6,1)="A",65,75))&amp;"*"&amp;CHAR(MID(C17,8,1)+97)&amp;CHAR(MID(C17,9,1)+97)&amp;CHAR(MID(C17,10,1)+97)&amp;CHAR(MID(C17,11,1)+97)&amp;CHAR(MID(C17,12,1)+97)&amp;CHAR(MID(C17,13,1)+97)&amp;"+")</f>
        <v/>
      </c>
      <c r="C17" s="8" t="str">
        <f aca="false">IF(A17="","",IFERROR(IF(LEN(A17)=12,A17&amp;MOD(10-MOD(SUMPRODUCT(--MID(A17,{1,3,5,7,9,11},1))+3*SUMPRODUCT(--MID(A17,{2,4,6,8,10,12},1)),10),10),IF(LEN(A17)=13,IF(--RIGHT(A17)=MOD(10-MOD(SUMPRODUCT(--MID(LEFT(A17,12),{1,3,5,7,9,11},1))+3*SUMPRODUCT(--MID(LEFT(A17,12),{2,4,6,8,10,12},1)),10),10),A17,"Wrong check digit"),"Wrong number of digits")),"Digits only"))</f>
        <v/>
      </c>
    </row>
    <row r="18" customFormat="false" ht="99.75" hidden="false" customHeight="true" outlineLevel="0" collapsed="false">
      <c r="A18" s="9"/>
      <c r="B18" s="10" t="str">
        <f aca="false">IF(OR(LEN(C18)&lt;&gt;13,ISERROR(--C18)),"",LEFT(C18)&amp;CHAR(MID(C18,2,1)+65)&amp;CHAR(MID(C18,3,1)+IF(MID("AAAAAAAABABBAABBABAABBBAABAABBABBAABABBBAAABABABABABBAABBABA",LEFT(C18)*6+2,1)="A",65,75))&amp;CHAR(MID(C18,4,1)+IF(MID("AAAAAAAABABBAABBABAABBBAABAABBABBAABABBBAAABABABABABBAABBABA",LEFT(C18)*6+3,1)="A",65,75))&amp;CHAR(MID(C18,5,1)+IF(MID("AAAAAAAABABBAABBABAABBBAABAABBABBAABABBBAAABABABABABBAABBABA",LEFT(C18)*6+4,1)="A",65,75))&amp;CHAR(MID(C18,6,1)+IF(MID("AAAAAAAABABBAABBABAABBBAABAABBABBAABABBBAAABABABABABBAABBABA",LEFT(C18)*6+5,1)="A",65,75))&amp;CHAR(MID(C18,7,1)+IF(MID("AAAAAAAABABBAABBABAABBBAABAABBABBAABABBBAAABABABABABBAABBABA",LEFT(C18)*6+6,1)="A",65,75))&amp;"*"&amp;CHAR(MID(C18,8,1)+97)&amp;CHAR(MID(C18,9,1)+97)&amp;CHAR(MID(C18,10,1)+97)&amp;CHAR(MID(C18,11,1)+97)&amp;CHAR(MID(C18,12,1)+97)&amp;CHAR(MID(C18,13,1)+97)&amp;"+")</f>
        <v/>
      </c>
      <c r="C18" s="8" t="str">
        <f aca="false">IF(A18="","",IFERROR(IF(LEN(A18)=12,A18&amp;MOD(10-MOD(SUMPRODUCT(--MID(A18,{1,3,5,7,9,11},1))+3*SUMPRODUCT(--MID(A18,{2,4,6,8,10,12},1)),10),10),IF(LEN(A18)=13,IF(--RIGHT(A18)=MOD(10-MOD(SUMPRODUCT(--MID(LEFT(A18,12),{1,3,5,7,9,11},1))+3*SUMPRODUCT(--MID(LEFT(A18,12),{2,4,6,8,10,12},1)),10),10),A18,"Wrong check digit"),"Wrong number of digits")),"Digits only"))</f>
        <v/>
      </c>
    </row>
    <row r="19" customFormat="false" ht="99.75" hidden="false" customHeight="true" outlineLevel="0" collapsed="false">
      <c r="A19" s="9"/>
      <c r="B19" s="10" t="str">
        <f aca="false">IF(OR(LEN(C19)&lt;&gt;13,ISERROR(--C19)),"",LEFT(C19)&amp;CHAR(MID(C19,2,1)+65)&amp;CHAR(MID(C19,3,1)+IF(MID("AAAAAAAABABBAABBABAABBBAABAABBABBAABABBBAAABABABABABBAABBABA",LEFT(C19)*6+2,1)="A",65,75))&amp;CHAR(MID(C19,4,1)+IF(MID("AAAAAAAABABBAABBABAABBBAABAABBABBAABABBBAAABABABABABBAABBABA",LEFT(C19)*6+3,1)="A",65,75))&amp;CHAR(MID(C19,5,1)+IF(MID("AAAAAAAABABBAABBABAABBBAABAABBABBAABABBBAAABABABABABBAABBABA",LEFT(C19)*6+4,1)="A",65,75))&amp;CHAR(MID(C19,6,1)+IF(MID("AAAAAAAABABBAABBABAABBBAABAABBABBAABABBBAAABABABABABBAABBABA",LEFT(C19)*6+5,1)="A",65,75))&amp;CHAR(MID(C19,7,1)+IF(MID("AAAAAAAABABBAABBABAABBBAABAABBABBAABABBBAAABABABABABBAABBABA",LEFT(C19)*6+6,1)="A",65,75))&amp;"*"&amp;CHAR(MID(C19,8,1)+97)&amp;CHAR(MID(C19,9,1)+97)&amp;CHAR(MID(C19,10,1)+97)&amp;CHAR(MID(C19,11,1)+97)&amp;CHAR(MID(C19,12,1)+97)&amp;CHAR(MID(C19,13,1)+97)&amp;"+")</f>
        <v/>
      </c>
      <c r="C19" s="8" t="str">
        <f aca="false">IF(A19="","",IFERROR(IF(LEN(A19)=12,A19&amp;MOD(10-MOD(SUMPRODUCT(--MID(A19,{1,3,5,7,9,11},1))+3*SUMPRODUCT(--MID(A19,{2,4,6,8,10,12},1)),10),10),IF(LEN(A19)=13,IF(--RIGHT(A19)=MOD(10-MOD(SUMPRODUCT(--MID(LEFT(A19,12),{1,3,5,7,9,11},1))+3*SUMPRODUCT(--MID(LEFT(A19,12),{2,4,6,8,10,12},1)),10),10),A19,"Wrong check digit"),"Wrong number of digits")),"Digits only"))</f>
        <v/>
      </c>
    </row>
    <row r="20" customFormat="false" ht="99.75" hidden="false" customHeight="true" outlineLevel="0" collapsed="false">
      <c r="A20" s="9"/>
      <c r="B20" s="10" t="str">
        <f aca="false">IF(OR(LEN(C20)&lt;&gt;13,ISERROR(--C20)),"",LEFT(C20)&amp;CHAR(MID(C20,2,1)+65)&amp;CHAR(MID(C20,3,1)+IF(MID("AAAAAAAABABBAABBABAABBBAABAABBABBAABABBBAAABABABABABBAABBABA",LEFT(C20)*6+2,1)="A",65,75))&amp;CHAR(MID(C20,4,1)+IF(MID("AAAAAAAABABBAABBABAABBBAABAABBABBAABABBBAAABABABABABBAABBABA",LEFT(C20)*6+3,1)="A",65,75))&amp;CHAR(MID(C20,5,1)+IF(MID("AAAAAAAABABBAABBABAABBBAABAABBABBAABABBBAAABABABABABBAABBABA",LEFT(C20)*6+4,1)="A",65,75))&amp;CHAR(MID(C20,6,1)+IF(MID("AAAAAAAABABBAABBABAABBBAABAABBABBAABABBBAAABABABABABBAABBABA",LEFT(C20)*6+5,1)="A",65,75))&amp;CHAR(MID(C20,7,1)+IF(MID("AAAAAAAABABBAABBABAABBBAABAABBABBAABABBBAAABABABABABBAABBABA",LEFT(C20)*6+6,1)="A",65,75))&amp;"*"&amp;CHAR(MID(C20,8,1)+97)&amp;CHAR(MID(C20,9,1)+97)&amp;CHAR(MID(C20,10,1)+97)&amp;CHAR(MID(C20,11,1)+97)&amp;CHAR(MID(C20,12,1)+97)&amp;CHAR(MID(C20,13,1)+97)&amp;"+")</f>
        <v/>
      </c>
      <c r="C20" s="8" t="str">
        <f aca="false">IF(A20="","",IFERROR(IF(LEN(A20)=12,A20&amp;MOD(10-MOD(SUMPRODUCT(--MID(A20,{1,3,5,7,9,11},1))+3*SUMPRODUCT(--MID(A20,{2,4,6,8,10,12},1)),10),10),IF(LEN(A20)=13,IF(--RIGHT(A20)=MOD(10-MOD(SUMPRODUCT(--MID(LEFT(A20,12),{1,3,5,7,9,11},1))+3*SUMPRODUCT(--MID(LEFT(A20,12),{2,4,6,8,10,12},1)),10),10),A20,"Wrong check digit"),"Wrong number of digits")),"Digits only"))</f>
        <v/>
      </c>
    </row>
    <row r="21" customFormat="false" ht="99.75" hidden="false" customHeight="true" outlineLevel="0" collapsed="false">
      <c r="A21" s="9"/>
      <c r="B21" s="10" t="str">
        <f aca="false">IF(OR(LEN(C21)&lt;&gt;13,ISERROR(--C21)),"",LEFT(C21)&amp;CHAR(MID(C21,2,1)+65)&amp;CHAR(MID(C21,3,1)+IF(MID("AAAAAAAABABBAABBABAABBBAABAABBABBAABABBBAAABABABABABBAABBABA",LEFT(C21)*6+2,1)="A",65,75))&amp;CHAR(MID(C21,4,1)+IF(MID("AAAAAAAABABBAABBABAABBBAABAABBABBAABABBBAAABABABABABBAABBABA",LEFT(C21)*6+3,1)="A",65,75))&amp;CHAR(MID(C21,5,1)+IF(MID("AAAAAAAABABBAABBABAABBBAABAABBABBAABABBBAAABABABABABBAABBABA",LEFT(C21)*6+4,1)="A",65,75))&amp;CHAR(MID(C21,6,1)+IF(MID("AAAAAAAABABBAABBABAABBBAABAABBABBAABABBBAAABABABABABBAABBABA",LEFT(C21)*6+5,1)="A",65,75))&amp;CHAR(MID(C21,7,1)+IF(MID("AAAAAAAABABBAABBABAABBBAABAABBABBAABABBBAAABABABABABBAABBABA",LEFT(C21)*6+6,1)="A",65,75))&amp;"*"&amp;CHAR(MID(C21,8,1)+97)&amp;CHAR(MID(C21,9,1)+97)&amp;CHAR(MID(C21,10,1)+97)&amp;CHAR(MID(C21,11,1)+97)&amp;CHAR(MID(C21,12,1)+97)&amp;CHAR(MID(C21,13,1)+97)&amp;"+")</f>
        <v/>
      </c>
      <c r="C21" s="8" t="str">
        <f aca="false">IF(A21="","",IFERROR(IF(LEN(A21)=12,A21&amp;MOD(10-MOD(SUMPRODUCT(--MID(A21,{1,3,5,7,9,11},1))+3*SUMPRODUCT(--MID(A21,{2,4,6,8,10,12},1)),10),10),IF(LEN(A21)=13,IF(--RIGHT(A21)=MOD(10-MOD(SUMPRODUCT(--MID(LEFT(A21,12),{1,3,5,7,9,11},1))+3*SUMPRODUCT(--MID(LEFT(A21,12),{2,4,6,8,10,12},1)),10),10),A21,"Wrong check digit"),"Wrong number of digits")),"Digits only"))</f>
        <v/>
      </c>
    </row>
    <row r="22" customFormat="false" ht="99.75" hidden="false" customHeight="true" outlineLevel="0" collapsed="false">
      <c r="A22" s="9"/>
      <c r="B22" s="10" t="str">
        <f aca="false">IF(OR(LEN(C22)&lt;&gt;13,ISERROR(--C22)),"",LEFT(C22)&amp;CHAR(MID(C22,2,1)+65)&amp;CHAR(MID(C22,3,1)+IF(MID("AAAAAAAABABBAABBABAABBBAABAABBABBAABABBBAAABABABABABBAABBABA",LEFT(C22)*6+2,1)="A",65,75))&amp;CHAR(MID(C22,4,1)+IF(MID("AAAAAAAABABBAABBABAABBBAABAABBABBAABABBBAAABABABABABBAABBABA",LEFT(C22)*6+3,1)="A",65,75))&amp;CHAR(MID(C22,5,1)+IF(MID("AAAAAAAABABBAABBABAABBBAABAABBABBAABABBBAAABABABABABBAABBABA",LEFT(C22)*6+4,1)="A",65,75))&amp;CHAR(MID(C22,6,1)+IF(MID("AAAAAAAABABBAABBABAABBBAABAABBABBAABABBBAAABABABABABBAABBABA",LEFT(C22)*6+5,1)="A",65,75))&amp;CHAR(MID(C22,7,1)+IF(MID("AAAAAAAABABBAABBABAABBBAABAABBABBAABABBBAAABABABABABBAABBABA",LEFT(C22)*6+6,1)="A",65,75))&amp;"*"&amp;CHAR(MID(C22,8,1)+97)&amp;CHAR(MID(C22,9,1)+97)&amp;CHAR(MID(C22,10,1)+97)&amp;CHAR(MID(C22,11,1)+97)&amp;CHAR(MID(C22,12,1)+97)&amp;CHAR(MID(C22,13,1)+97)&amp;"+")</f>
        <v/>
      </c>
      <c r="C22" s="8" t="str">
        <f aca="false">IF(A22="","",IFERROR(IF(LEN(A22)=12,A22&amp;MOD(10-MOD(SUMPRODUCT(--MID(A22,{1,3,5,7,9,11},1))+3*SUMPRODUCT(--MID(A22,{2,4,6,8,10,12},1)),10),10),IF(LEN(A22)=13,IF(--RIGHT(A22)=MOD(10-MOD(SUMPRODUCT(--MID(LEFT(A22,12),{1,3,5,7,9,11},1))+3*SUMPRODUCT(--MID(LEFT(A22,12),{2,4,6,8,10,12},1)),10),10),A22,"Wrong check digit"),"Wrong number of digits")),"Digits only"))</f>
        <v/>
      </c>
    </row>
    <row r="23" customFormat="false" ht="99.75" hidden="false" customHeight="true" outlineLevel="0" collapsed="false">
      <c r="A23" s="9"/>
      <c r="B23" s="10" t="str">
        <f aca="false">IF(OR(LEN(C23)&lt;&gt;13,ISERROR(--C23)),"",LEFT(C23)&amp;CHAR(MID(C23,2,1)+65)&amp;CHAR(MID(C23,3,1)+IF(MID("AAAAAAAABABBAABBABAABBBAABAABBABBAABABBBAAABABABABABBAABBABA",LEFT(C23)*6+2,1)="A",65,75))&amp;CHAR(MID(C23,4,1)+IF(MID("AAAAAAAABABBAABBABAABBBAABAABBABBAABABBBAAABABABABABBAABBABA",LEFT(C23)*6+3,1)="A",65,75))&amp;CHAR(MID(C23,5,1)+IF(MID("AAAAAAAABABBAABBABAABBBAABAABBABBAABABBBAAABABABABABBAABBABA",LEFT(C23)*6+4,1)="A",65,75))&amp;CHAR(MID(C23,6,1)+IF(MID("AAAAAAAABABBAABBABAABBBAABAABBABBAABABBBAAABABABABABBAABBABA",LEFT(C23)*6+5,1)="A",65,75))&amp;CHAR(MID(C23,7,1)+IF(MID("AAAAAAAABABBAABBABAABBBAABAABBABBAABABBBAAABABABABABBAABBABA",LEFT(C23)*6+6,1)="A",65,75))&amp;"*"&amp;CHAR(MID(C23,8,1)+97)&amp;CHAR(MID(C23,9,1)+97)&amp;CHAR(MID(C23,10,1)+97)&amp;CHAR(MID(C23,11,1)+97)&amp;CHAR(MID(C23,12,1)+97)&amp;CHAR(MID(C23,13,1)+97)&amp;"+")</f>
        <v/>
      </c>
      <c r="C23" s="8" t="str">
        <f aca="false">IF(A23="","",IFERROR(IF(LEN(A23)=12,A23&amp;MOD(10-MOD(SUMPRODUCT(--MID(A23,{1,3,5,7,9,11},1))+3*SUMPRODUCT(--MID(A23,{2,4,6,8,10,12},1)),10),10),IF(LEN(A23)=13,IF(--RIGHT(A23)=MOD(10-MOD(SUMPRODUCT(--MID(LEFT(A23,12),{1,3,5,7,9,11},1))+3*SUMPRODUCT(--MID(LEFT(A23,12),{2,4,6,8,10,12},1)),10),10),A23,"Wrong check digit"),"Wrong number of digits")),"Digits only"))</f>
        <v/>
      </c>
    </row>
    <row r="24" customFormat="false" ht="99.75" hidden="false" customHeight="true" outlineLevel="0" collapsed="false">
      <c r="A24" s="9"/>
      <c r="B24" s="10" t="str">
        <f aca="false">IF(OR(LEN(C24)&lt;&gt;13,ISERROR(--C24)),"",LEFT(C24)&amp;CHAR(MID(C24,2,1)+65)&amp;CHAR(MID(C24,3,1)+IF(MID("AAAAAAAABABBAABBABAABBBAABAABBABBAABABBBAAABABABABABBAABBABA",LEFT(C24)*6+2,1)="A",65,75))&amp;CHAR(MID(C24,4,1)+IF(MID("AAAAAAAABABBAABBABAABBBAABAABBABBAABABBBAAABABABABABBAABBABA",LEFT(C24)*6+3,1)="A",65,75))&amp;CHAR(MID(C24,5,1)+IF(MID("AAAAAAAABABBAABBABAABBBAABAABBABBAABABBBAAABABABABABBAABBABA",LEFT(C24)*6+4,1)="A",65,75))&amp;CHAR(MID(C24,6,1)+IF(MID("AAAAAAAABABBAABBABAABBBAABAABBABBAABABBBAAABABABABABBAABBABA",LEFT(C24)*6+5,1)="A",65,75))&amp;CHAR(MID(C24,7,1)+IF(MID("AAAAAAAABABBAABBABAABBBAABAABBABBAABABBBAAABABABABABBAABBABA",LEFT(C24)*6+6,1)="A",65,75))&amp;"*"&amp;CHAR(MID(C24,8,1)+97)&amp;CHAR(MID(C24,9,1)+97)&amp;CHAR(MID(C24,10,1)+97)&amp;CHAR(MID(C24,11,1)+97)&amp;CHAR(MID(C24,12,1)+97)&amp;CHAR(MID(C24,13,1)+97)&amp;"+")</f>
        <v/>
      </c>
      <c r="C24" s="8" t="str">
        <f aca="false">IF(A24="","",IFERROR(IF(LEN(A24)=12,A24&amp;MOD(10-MOD(SUMPRODUCT(--MID(A24,{1,3,5,7,9,11},1))+3*SUMPRODUCT(--MID(A24,{2,4,6,8,10,12},1)),10),10),IF(LEN(A24)=13,IF(--RIGHT(A24)=MOD(10-MOD(SUMPRODUCT(--MID(LEFT(A24,12),{1,3,5,7,9,11},1))+3*SUMPRODUCT(--MID(LEFT(A24,12),{2,4,6,8,10,12},1)),10),10),A24,"Wrong check digit"),"Wrong number of digits")),"Digits only"))</f>
        <v/>
      </c>
    </row>
    <row r="25" customFormat="false" ht="99.75" hidden="false" customHeight="true" outlineLevel="0" collapsed="false">
      <c r="A25" s="9"/>
      <c r="B25" s="10" t="str">
        <f aca="false">IF(OR(LEN(C25)&lt;&gt;13,ISERROR(--C25)),"",LEFT(C25)&amp;CHAR(MID(C25,2,1)+65)&amp;CHAR(MID(C25,3,1)+IF(MID("AAAAAAAABABBAABBABAABBBAABAABBABBAABABBBAAABABABABABBAABBABA",LEFT(C25)*6+2,1)="A",65,75))&amp;CHAR(MID(C25,4,1)+IF(MID("AAAAAAAABABBAABBABAABBBAABAABBABBAABABBBAAABABABABABBAABBABA",LEFT(C25)*6+3,1)="A",65,75))&amp;CHAR(MID(C25,5,1)+IF(MID("AAAAAAAABABBAABBABAABBBAABAABBABBAABABBBAAABABABABABBAABBABA",LEFT(C25)*6+4,1)="A",65,75))&amp;CHAR(MID(C25,6,1)+IF(MID("AAAAAAAABABBAABBABAABBBAABAABBABBAABABBBAAABABABABABBAABBABA",LEFT(C25)*6+5,1)="A",65,75))&amp;CHAR(MID(C25,7,1)+IF(MID("AAAAAAAABABBAABBABAABBBAABAABBABBAABABBBAAABABABABABBAABBABA",LEFT(C25)*6+6,1)="A",65,75))&amp;"*"&amp;CHAR(MID(C25,8,1)+97)&amp;CHAR(MID(C25,9,1)+97)&amp;CHAR(MID(C25,10,1)+97)&amp;CHAR(MID(C25,11,1)+97)&amp;CHAR(MID(C25,12,1)+97)&amp;CHAR(MID(C25,13,1)+97)&amp;"+")</f>
        <v/>
      </c>
      <c r="C25" s="8" t="str">
        <f aca="false">IF(A25="","",IFERROR(IF(LEN(A25)=12,A25&amp;MOD(10-MOD(SUMPRODUCT(--MID(A25,{1,3,5,7,9,11},1))+3*SUMPRODUCT(--MID(A25,{2,4,6,8,10,12},1)),10),10),IF(LEN(A25)=13,IF(--RIGHT(A25)=MOD(10-MOD(SUMPRODUCT(--MID(LEFT(A25,12),{1,3,5,7,9,11},1))+3*SUMPRODUCT(--MID(LEFT(A25,12),{2,4,6,8,10,12},1)),10),10),A25,"Wrong check digit"),"Wrong number of digits")),"Digits only"))</f>
        <v/>
      </c>
    </row>
    <row r="26" customFormat="false" ht="99.75" hidden="false" customHeight="true" outlineLevel="0" collapsed="false">
      <c r="A26" s="9"/>
      <c r="B26" s="10" t="str">
        <f aca="false">IF(OR(LEN(C26)&lt;&gt;13,ISERROR(--C26)),"",LEFT(C26)&amp;CHAR(MID(C26,2,1)+65)&amp;CHAR(MID(C26,3,1)+IF(MID("AAAAAAAABABBAABBABAABBBAABAABBABBAABABBBAAABABABABABBAABBABA",LEFT(C26)*6+2,1)="A",65,75))&amp;CHAR(MID(C26,4,1)+IF(MID("AAAAAAAABABBAABBABAABBBAABAABBABBAABABBBAAABABABABABBAABBABA",LEFT(C26)*6+3,1)="A",65,75))&amp;CHAR(MID(C26,5,1)+IF(MID("AAAAAAAABABBAABBABAABBBAABAABBABBAABABBBAAABABABABABBAABBABA",LEFT(C26)*6+4,1)="A",65,75))&amp;CHAR(MID(C26,6,1)+IF(MID("AAAAAAAABABBAABBABAABBBAABAABBABBAABABBBAAABABABABABBAABBABA",LEFT(C26)*6+5,1)="A",65,75))&amp;CHAR(MID(C26,7,1)+IF(MID("AAAAAAAABABBAABBABAABBBAABAABBABBAABABBBAAABABABABABBAABBABA",LEFT(C26)*6+6,1)="A",65,75))&amp;"*"&amp;CHAR(MID(C26,8,1)+97)&amp;CHAR(MID(C26,9,1)+97)&amp;CHAR(MID(C26,10,1)+97)&amp;CHAR(MID(C26,11,1)+97)&amp;CHAR(MID(C26,12,1)+97)&amp;CHAR(MID(C26,13,1)+97)&amp;"+")</f>
        <v/>
      </c>
      <c r="C26" s="8" t="str">
        <f aca="false">IF(A26="","",IFERROR(IF(LEN(A26)=12,A26&amp;MOD(10-MOD(SUMPRODUCT(--MID(A26,{1,3,5,7,9,11},1))+3*SUMPRODUCT(--MID(A26,{2,4,6,8,10,12},1)),10),10),IF(LEN(A26)=13,IF(--RIGHT(A26)=MOD(10-MOD(SUMPRODUCT(--MID(LEFT(A26,12),{1,3,5,7,9,11},1))+3*SUMPRODUCT(--MID(LEFT(A26,12),{2,4,6,8,10,12},1)),10),10),A26,"Wrong check digit"),"Wrong number of digits")),"Digits only"))</f>
        <v/>
      </c>
    </row>
    <row r="27" customFormat="false" ht="99.75" hidden="false" customHeight="true" outlineLevel="0" collapsed="false">
      <c r="A27" s="9"/>
      <c r="B27" s="10" t="str">
        <f aca="false">IF(OR(LEN(C27)&lt;&gt;13,ISERROR(--C27)),"",LEFT(C27)&amp;CHAR(MID(C27,2,1)+65)&amp;CHAR(MID(C27,3,1)+IF(MID("AAAAAAAABABBAABBABAABBBAABAABBABBAABABBBAAABABABABABBAABBABA",LEFT(C27)*6+2,1)="A",65,75))&amp;CHAR(MID(C27,4,1)+IF(MID("AAAAAAAABABBAABBABAABBBAABAABBABBAABABBBAAABABABABABBAABBABA",LEFT(C27)*6+3,1)="A",65,75))&amp;CHAR(MID(C27,5,1)+IF(MID("AAAAAAAABABBAABBABAABBBAABAABBABBAABABBBAAABABABABABBAABBABA",LEFT(C27)*6+4,1)="A",65,75))&amp;CHAR(MID(C27,6,1)+IF(MID("AAAAAAAABABBAABBABAABBBAABAABBABBAABABBBAAABABABABABBAABBABA",LEFT(C27)*6+5,1)="A",65,75))&amp;CHAR(MID(C27,7,1)+IF(MID("AAAAAAAABABBAABBABAABBBAABAABBABBAABABBBAAABABABABABBAABBABA",LEFT(C27)*6+6,1)="A",65,75))&amp;"*"&amp;CHAR(MID(C27,8,1)+97)&amp;CHAR(MID(C27,9,1)+97)&amp;CHAR(MID(C27,10,1)+97)&amp;CHAR(MID(C27,11,1)+97)&amp;CHAR(MID(C27,12,1)+97)&amp;CHAR(MID(C27,13,1)+97)&amp;"+")</f>
        <v/>
      </c>
      <c r="C27" s="8" t="str">
        <f aca="false">IF(A27="","",IFERROR(IF(LEN(A27)=12,A27&amp;MOD(10-MOD(SUMPRODUCT(--MID(A27,{1,3,5,7,9,11},1))+3*SUMPRODUCT(--MID(A27,{2,4,6,8,10,12},1)),10),10),IF(LEN(A27)=13,IF(--RIGHT(A27)=MOD(10-MOD(SUMPRODUCT(--MID(LEFT(A27,12),{1,3,5,7,9,11},1))+3*SUMPRODUCT(--MID(LEFT(A27,12),{2,4,6,8,10,12},1)),10),10),A27,"Wrong check digit"),"Wrong number of digits")),"Digits only"))</f>
        <v/>
      </c>
    </row>
    <row r="28" customFormat="false" ht="99.75" hidden="false" customHeight="true" outlineLevel="0" collapsed="false">
      <c r="A28" s="9"/>
      <c r="B28" s="10" t="str">
        <f aca="false">IF(OR(LEN(C28)&lt;&gt;13,ISERROR(--C28)),"",LEFT(C28)&amp;CHAR(MID(C28,2,1)+65)&amp;CHAR(MID(C28,3,1)+IF(MID("AAAAAAAABABBAABBABAABBBAABAABBABBAABABBBAAABABABABABBAABBABA",LEFT(C28)*6+2,1)="A",65,75))&amp;CHAR(MID(C28,4,1)+IF(MID("AAAAAAAABABBAABBABAABBBAABAABBABBAABABBBAAABABABABABBAABBABA",LEFT(C28)*6+3,1)="A",65,75))&amp;CHAR(MID(C28,5,1)+IF(MID("AAAAAAAABABBAABBABAABBBAABAABBABBAABABBBAAABABABABABBAABBABA",LEFT(C28)*6+4,1)="A",65,75))&amp;CHAR(MID(C28,6,1)+IF(MID("AAAAAAAABABBAABBABAABBBAABAABBABBAABABBBAAABABABABABBAABBABA",LEFT(C28)*6+5,1)="A",65,75))&amp;CHAR(MID(C28,7,1)+IF(MID("AAAAAAAABABBAABBABAABBBAABAABBABBAABABBBAAABABABABABBAABBABA",LEFT(C28)*6+6,1)="A",65,75))&amp;"*"&amp;CHAR(MID(C28,8,1)+97)&amp;CHAR(MID(C28,9,1)+97)&amp;CHAR(MID(C28,10,1)+97)&amp;CHAR(MID(C28,11,1)+97)&amp;CHAR(MID(C28,12,1)+97)&amp;CHAR(MID(C28,13,1)+97)&amp;"+")</f>
        <v/>
      </c>
      <c r="C28" s="8" t="str">
        <f aca="false">IF(A28="","",IFERROR(IF(LEN(A28)=12,A28&amp;MOD(10-MOD(SUMPRODUCT(--MID(A28,{1,3,5,7,9,11},1))+3*SUMPRODUCT(--MID(A28,{2,4,6,8,10,12},1)),10),10),IF(LEN(A28)=13,IF(--RIGHT(A28)=MOD(10-MOD(SUMPRODUCT(--MID(LEFT(A28,12),{1,3,5,7,9,11},1))+3*SUMPRODUCT(--MID(LEFT(A28,12),{2,4,6,8,10,12},1)),10),10),A28,"Wrong check digit"),"Wrong number of digits")),"Digits only"))</f>
        <v/>
      </c>
    </row>
    <row r="29" customFormat="false" ht="99.75" hidden="false" customHeight="true" outlineLevel="0" collapsed="false">
      <c r="A29" s="9"/>
      <c r="B29" s="10" t="str">
        <f aca="false">IF(OR(LEN(C29)&lt;&gt;13,ISERROR(--C29)),"",LEFT(C29)&amp;CHAR(MID(C29,2,1)+65)&amp;CHAR(MID(C29,3,1)+IF(MID("AAAAAAAABABBAABBABAABBBAABAABBABBAABABBBAAABABABABABBAABBABA",LEFT(C29)*6+2,1)="A",65,75))&amp;CHAR(MID(C29,4,1)+IF(MID("AAAAAAAABABBAABBABAABBBAABAABBABBAABABBBAAABABABABABBAABBABA",LEFT(C29)*6+3,1)="A",65,75))&amp;CHAR(MID(C29,5,1)+IF(MID("AAAAAAAABABBAABBABAABBBAABAABBABBAABABBBAAABABABABABBAABBABA",LEFT(C29)*6+4,1)="A",65,75))&amp;CHAR(MID(C29,6,1)+IF(MID("AAAAAAAABABBAABBABAABBBAABAABBABBAABABBBAAABABABABABBAABBABA",LEFT(C29)*6+5,1)="A",65,75))&amp;CHAR(MID(C29,7,1)+IF(MID("AAAAAAAABABBAABBABAABBBAABAABBABBAABABBBAAABABABABABBAABBABA",LEFT(C29)*6+6,1)="A",65,75))&amp;"*"&amp;CHAR(MID(C29,8,1)+97)&amp;CHAR(MID(C29,9,1)+97)&amp;CHAR(MID(C29,10,1)+97)&amp;CHAR(MID(C29,11,1)+97)&amp;CHAR(MID(C29,12,1)+97)&amp;CHAR(MID(C29,13,1)+97)&amp;"+")</f>
        <v/>
      </c>
      <c r="C29" s="8" t="str">
        <f aca="false">IF(A29="","",IFERROR(IF(LEN(A29)=12,A29&amp;MOD(10-MOD(SUMPRODUCT(--MID(A29,{1,3,5,7,9,11},1))+3*SUMPRODUCT(--MID(A29,{2,4,6,8,10,12},1)),10),10),IF(LEN(A29)=13,IF(--RIGHT(A29)=MOD(10-MOD(SUMPRODUCT(--MID(LEFT(A29,12),{1,3,5,7,9,11},1))+3*SUMPRODUCT(--MID(LEFT(A29,12),{2,4,6,8,10,12},1)),10),10),A29,"Wrong check digit"),"Wrong number of digits")),"Digits only"))</f>
        <v/>
      </c>
    </row>
    <row r="30" customFormat="false" ht="99.75" hidden="false" customHeight="true" outlineLevel="0" collapsed="false">
      <c r="A30" s="9"/>
      <c r="B30" s="10" t="str">
        <f aca="false">IF(OR(LEN(C30)&lt;&gt;13,ISERROR(--C30)),"",LEFT(C30)&amp;CHAR(MID(C30,2,1)+65)&amp;CHAR(MID(C30,3,1)+IF(MID("AAAAAAAABABBAABBABAABBBAABAABBABBAABABBBAAABABABABABBAABBABA",LEFT(C30)*6+2,1)="A",65,75))&amp;CHAR(MID(C30,4,1)+IF(MID("AAAAAAAABABBAABBABAABBBAABAABBABBAABABBBAAABABABABABBAABBABA",LEFT(C30)*6+3,1)="A",65,75))&amp;CHAR(MID(C30,5,1)+IF(MID("AAAAAAAABABBAABBABAABBBAABAABBABBAABABBBAAABABABABABBAABBABA",LEFT(C30)*6+4,1)="A",65,75))&amp;CHAR(MID(C30,6,1)+IF(MID("AAAAAAAABABBAABBABAABBBAABAABBABBAABABBBAAABABABABABBAABBABA",LEFT(C30)*6+5,1)="A",65,75))&amp;CHAR(MID(C30,7,1)+IF(MID("AAAAAAAABABBAABBABAABBBAABAABBABBAABABBBAAABABABABABBAABBABA",LEFT(C30)*6+6,1)="A",65,75))&amp;"*"&amp;CHAR(MID(C30,8,1)+97)&amp;CHAR(MID(C30,9,1)+97)&amp;CHAR(MID(C30,10,1)+97)&amp;CHAR(MID(C30,11,1)+97)&amp;CHAR(MID(C30,12,1)+97)&amp;CHAR(MID(C30,13,1)+97)&amp;"+")</f>
        <v/>
      </c>
      <c r="C30" s="8" t="str">
        <f aca="false">IF(A30="","",IFERROR(IF(LEN(A30)=12,A30&amp;MOD(10-MOD(SUMPRODUCT(--MID(A30,{1,3,5,7,9,11},1))+3*SUMPRODUCT(--MID(A30,{2,4,6,8,10,12},1)),10),10),IF(LEN(A30)=13,IF(--RIGHT(A30)=MOD(10-MOD(SUMPRODUCT(--MID(LEFT(A30,12),{1,3,5,7,9,11},1))+3*SUMPRODUCT(--MID(LEFT(A30,12),{2,4,6,8,10,12},1)),10),10),A30,"Wrong check digit"),"Wrong number of digits")),"Digits only"))</f>
        <v/>
      </c>
    </row>
    <row r="31" customFormat="false" ht="99.75" hidden="false" customHeight="true" outlineLevel="0" collapsed="false">
      <c r="A31" s="9"/>
      <c r="B31" s="10" t="str">
        <f aca="false">IF(OR(LEN(C31)&lt;&gt;13,ISERROR(--C31)),"",LEFT(C31)&amp;CHAR(MID(C31,2,1)+65)&amp;CHAR(MID(C31,3,1)+IF(MID("AAAAAAAABABBAABBABAABBBAABAABBABBAABABBBAAABABABABABBAABBABA",LEFT(C31)*6+2,1)="A",65,75))&amp;CHAR(MID(C31,4,1)+IF(MID("AAAAAAAABABBAABBABAABBBAABAABBABBAABABBBAAABABABABABBAABBABA",LEFT(C31)*6+3,1)="A",65,75))&amp;CHAR(MID(C31,5,1)+IF(MID("AAAAAAAABABBAABBABAABBBAABAABBABBAABABBBAAABABABABABBAABBABA",LEFT(C31)*6+4,1)="A",65,75))&amp;CHAR(MID(C31,6,1)+IF(MID("AAAAAAAABABBAABBABAABBBAABAABBABBAABABBBAAABABABABABBAABBABA",LEFT(C31)*6+5,1)="A",65,75))&amp;CHAR(MID(C31,7,1)+IF(MID("AAAAAAAABABBAABBABAABBBAABAABBABBAABABBBAAABABABABABBAABBABA",LEFT(C31)*6+6,1)="A",65,75))&amp;"*"&amp;CHAR(MID(C31,8,1)+97)&amp;CHAR(MID(C31,9,1)+97)&amp;CHAR(MID(C31,10,1)+97)&amp;CHAR(MID(C31,11,1)+97)&amp;CHAR(MID(C31,12,1)+97)&amp;CHAR(MID(C31,13,1)+97)&amp;"+")</f>
        <v/>
      </c>
      <c r="C31" s="8" t="str">
        <f aca="false">IF(A31="","",IFERROR(IF(LEN(A31)=12,A31&amp;MOD(10-MOD(SUMPRODUCT(--MID(A31,{1,3,5,7,9,11},1))+3*SUMPRODUCT(--MID(A31,{2,4,6,8,10,12},1)),10),10),IF(LEN(A31)=13,IF(--RIGHT(A31)=MOD(10-MOD(SUMPRODUCT(--MID(LEFT(A31,12),{1,3,5,7,9,11},1))+3*SUMPRODUCT(--MID(LEFT(A31,12),{2,4,6,8,10,12},1)),10),10),A31,"Wrong check digit"),"Wrong number of digits")),"Digits only"))</f>
        <v/>
      </c>
    </row>
    <row r="32" customFormat="false" ht="99.75" hidden="false" customHeight="true" outlineLevel="0" collapsed="false">
      <c r="A32" s="9"/>
      <c r="B32" s="10" t="str">
        <f aca="false">IF(OR(LEN(C32)&lt;&gt;13,ISERROR(--C32)),"",LEFT(C32)&amp;CHAR(MID(C32,2,1)+65)&amp;CHAR(MID(C32,3,1)+IF(MID("AAAAAAAABABBAABBABAABBBAABAABBABBAABABBBAAABABABABABBAABBABA",LEFT(C32)*6+2,1)="A",65,75))&amp;CHAR(MID(C32,4,1)+IF(MID("AAAAAAAABABBAABBABAABBBAABAABBABBAABABBBAAABABABABABBAABBABA",LEFT(C32)*6+3,1)="A",65,75))&amp;CHAR(MID(C32,5,1)+IF(MID("AAAAAAAABABBAABBABAABBBAABAABBABBAABABBBAAABABABABABBAABBABA",LEFT(C32)*6+4,1)="A",65,75))&amp;CHAR(MID(C32,6,1)+IF(MID("AAAAAAAABABBAABBABAABBBAABAABBABBAABABBBAAABABABABABBAABBABA",LEFT(C32)*6+5,1)="A",65,75))&amp;CHAR(MID(C32,7,1)+IF(MID("AAAAAAAABABBAABBABAABBBAABAABBABBAABABBBAAABABABABABBAABBABA",LEFT(C32)*6+6,1)="A",65,75))&amp;"*"&amp;CHAR(MID(C32,8,1)+97)&amp;CHAR(MID(C32,9,1)+97)&amp;CHAR(MID(C32,10,1)+97)&amp;CHAR(MID(C32,11,1)+97)&amp;CHAR(MID(C32,12,1)+97)&amp;CHAR(MID(C32,13,1)+97)&amp;"+")</f>
        <v/>
      </c>
      <c r="C32" s="8" t="str">
        <f aca="false">IF(A32="","",IFERROR(IF(LEN(A32)=12,A32&amp;MOD(10-MOD(SUMPRODUCT(--MID(A32,{1,3,5,7,9,11},1))+3*SUMPRODUCT(--MID(A32,{2,4,6,8,10,12},1)),10),10),IF(LEN(A32)=13,IF(--RIGHT(A32)=MOD(10-MOD(SUMPRODUCT(--MID(LEFT(A32,12),{1,3,5,7,9,11},1))+3*SUMPRODUCT(--MID(LEFT(A32,12),{2,4,6,8,10,12},1)),10),10),A32,"Wrong check digit"),"Wrong number of digits")),"Digits only"))</f>
        <v/>
      </c>
    </row>
    <row r="33" customFormat="false" ht="99.75" hidden="false" customHeight="true" outlineLevel="0" collapsed="false">
      <c r="A33" s="9"/>
      <c r="B33" s="10" t="str">
        <f aca="false">IF(OR(LEN(C33)&lt;&gt;13,ISERROR(--C33)),"",LEFT(C33)&amp;CHAR(MID(C33,2,1)+65)&amp;CHAR(MID(C33,3,1)+IF(MID("AAAAAAAABABBAABBABAABBBAABAABBABBAABABBBAAABABABABABBAABBABA",LEFT(C33)*6+2,1)="A",65,75))&amp;CHAR(MID(C33,4,1)+IF(MID("AAAAAAAABABBAABBABAABBBAABAABBABBAABABBBAAABABABABABBAABBABA",LEFT(C33)*6+3,1)="A",65,75))&amp;CHAR(MID(C33,5,1)+IF(MID("AAAAAAAABABBAABBABAABBBAABAABBABBAABABBBAAABABABABABBAABBABA",LEFT(C33)*6+4,1)="A",65,75))&amp;CHAR(MID(C33,6,1)+IF(MID("AAAAAAAABABBAABBABAABBBAABAABBABBAABABBBAAABABABABABBAABBABA",LEFT(C33)*6+5,1)="A",65,75))&amp;CHAR(MID(C33,7,1)+IF(MID("AAAAAAAABABBAABBABAABBBAABAABBABBAABABBBAAABABABABABBAABBABA",LEFT(C33)*6+6,1)="A",65,75))&amp;"*"&amp;CHAR(MID(C33,8,1)+97)&amp;CHAR(MID(C33,9,1)+97)&amp;CHAR(MID(C33,10,1)+97)&amp;CHAR(MID(C33,11,1)+97)&amp;CHAR(MID(C33,12,1)+97)&amp;CHAR(MID(C33,13,1)+97)&amp;"+")</f>
        <v/>
      </c>
      <c r="C33" s="8" t="str">
        <f aca="false">IF(A33="","",IFERROR(IF(LEN(A33)=12,A33&amp;MOD(10-MOD(SUMPRODUCT(--MID(A33,{1,3,5,7,9,11},1))+3*SUMPRODUCT(--MID(A33,{2,4,6,8,10,12},1)),10),10),IF(LEN(A33)=13,IF(--RIGHT(A33)=MOD(10-MOD(SUMPRODUCT(--MID(LEFT(A33,12),{1,3,5,7,9,11},1))+3*SUMPRODUCT(--MID(LEFT(A33,12),{2,4,6,8,10,12},1)),10),10),A33,"Wrong check digit"),"Wrong number of digits")),"Digits only"))</f>
        <v/>
      </c>
    </row>
    <row r="34" customFormat="false" ht="99.75" hidden="false" customHeight="true" outlineLevel="0" collapsed="false">
      <c r="A34" s="9"/>
      <c r="B34" s="10" t="str">
        <f aca="false">IF(OR(LEN(C34)&lt;&gt;13,ISERROR(--C34)),"",LEFT(C34)&amp;CHAR(MID(C34,2,1)+65)&amp;CHAR(MID(C34,3,1)+IF(MID("AAAAAAAABABBAABBABAABBBAABAABBABBAABABBBAAABABABABABBAABBABA",LEFT(C34)*6+2,1)="A",65,75))&amp;CHAR(MID(C34,4,1)+IF(MID("AAAAAAAABABBAABBABAABBBAABAABBABBAABABBBAAABABABABABBAABBABA",LEFT(C34)*6+3,1)="A",65,75))&amp;CHAR(MID(C34,5,1)+IF(MID("AAAAAAAABABBAABBABAABBBAABAABBABBAABABBBAAABABABABABBAABBABA",LEFT(C34)*6+4,1)="A",65,75))&amp;CHAR(MID(C34,6,1)+IF(MID("AAAAAAAABABBAABBABAABBBAABAABBABBAABABBBAAABABABABABBAABBABA",LEFT(C34)*6+5,1)="A",65,75))&amp;CHAR(MID(C34,7,1)+IF(MID("AAAAAAAABABBAABBABAABBBAABAABBABBAABABBBAAABABABABABBAABBABA",LEFT(C34)*6+6,1)="A",65,75))&amp;"*"&amp;CHAR(MID(C34,8,1)+97)&amp;CHAR(MID(C34,9,1)+97)&amp;CHAR(MID(C34,10,1)+97)&amp;CHAR(MID(C34,11,1)+97)&amp;CHAR(MID(C34,12,1)+97)&amp;CHAR(MID(C34,13,1)+97)&amp;"+")</f>
        <v/>
      </c>
      <c r="C34" s="8" t="str">
        <f aca="false">IF(A34="","",IFERROR(IF(LEN(A34)=12,A34&amp;MOD(10-MOD(SUMPRODUCT(--MID(A34,{1,3,5,7,9,11},1))+3*SUMPRODUCT(--MID(A34,{2,4,6,8,10,12},1)),10),10),IF(LEN(A34)=13,IF(--RIGHT(A34)=MOD(10-MOD(SUMPRODUCT(--MID(LEFT(A34,12),{1,3,5,7,9,11},1))+3*SUMPRODUCT(--MID(LEFT(A34,12),{2,4,6,8,10,12},1)),10),10),A34,"Wrong check digit"),"Wrong number of digits")),"Digits only"))</f>
        <v/>
      </c>
    </row>
    <row r="35" customFormat="false" ht="99.75" hidden="false" customHeight="true" outlineLevel="0" collapsed="false">
      <c r="A35" s="9"/>
      <c r="B35" s="10" t="str">
        <f aca="false">IF(OR(LEN(C35)&lt;&gt;13,ISERROR(--C35)),"",LEFT(C35)&amp;CHAR(MID(C35,2,1)+65)&amp;CHAR(MID(C35,3,1)+IF(MID("AAAAAAAABABBAABBABAABBBAABAABBABBAABABBBAAABABABABABBAABBABA",LEFT(C35)*6+2,1)="A",65,75))&amp;CHAR(MID(C35,4,1)+IF(MID("AAAAAAAABABBAABBABAABBBAABAABBABBAABABBBAAABABABABABBAABBABA",LEFT(C35)*6+3,1)="A",65,75))&amp;CHAR(MID(C35,5,1)+IF(MID("AAAAAAAABABBAABBABAABBBAABAABBABBAABABBBAAABABABABABBAABBABA",LEFT(C35)*6+4,1)="A",65,75))&amp;CHAR(MID(C35,6,1)+IF(MID("AAAAAAAABABBAABBABAABBBAABAABBABBAABABBBAAABABABABABBAABBABA",LEFT(C35)*6+5,1)="A",65,75))&amp;CHAR(MID(C35,7,1)+IF(MID("AAAAAAAABABBAABBABAABBBAABAABBABBAABABBBAAABABABABABBAABBABA",LEFT(C35)*6+6,1)="A",65,75))&amp;"*"&amp;CHAR(MID(C35,8,1)+97)&amp;CHAR(MID(C35,9,1)+97)&amp;CHAR(MID(C35,10,1)+97)&amp;CHAR(MID(C35,11,1)+97)&amp;CHAR(MID(C35,12,1)+97)&amp;CHAR(MID(C35,13,1)+97)&amp;"+")</f>
        <v/>
      </c>
      <c r="C35" s="8" t="str">
        <f aca="false">IF(A35="","",IFERROR(IF(LEN(A35)=12,A35&amp;MOD(10-MOD(SUMPRODUCT(--MID(A35,{1,3,5,7,9,11},1))+3*SUMPRODUCT(--MID(A35,{2,4,6,8,10,12},1)),10),10),IF(LEN(A35)=13,IF(--RIGHT(A35)=MOD(10-MOD(SUMPRODUCT(--MID(LEFT(A35,12),{1,3,5,7,9,11},1))+3*SUMPRODUCT(--MID(LEFT(A35,12),{2,4,6,8,10,12},1)),10),10),A35,"Wrong check digit"),"Wrong number of digits")),"Digits only"))</f>
        <v/>
      </c>
    </row>
    <row r="36" customFormat="false" ht="99.75" hidden="false" customHeight="true" outlineLevel="0" collapsed="false">
      <c r="A36" s="9"/>
      <c r="B36" s="10" t="str">
        <f aca="false">IF(OR(LEN(C36)&lt;&gt;13,ISERROR(--C36)),"",LEFT(C36)&amp;CHAR(MID(C36,2,1)+65)&amp;CHAR(MID(C36,3,1)+IF(MID("AAAAAAAABABBAABBABAABBBAABAABBABBAABABBBAAABABABABABBAABBABA",LEFT(C36)*6+2,1)="A",65,75))&amp;CHAR(MID(C36,4,1)+IF(MID("AAAAAAAABABBAABBABAABBBAABAABBABBAABABBBAAABABABABABBAABBABA",LEFT(C36)*6+3,1)="A",65,75))&amp;CHAR(MID(C36,5,1)+IF(MID("AAAAAAAABABBAABBABAABBBAABAABBABBAABABBBAAABABABABABBAABBABA",LEFT(C36)*6+4,1)="A",65,75))&amp;CHAR(MID(C36,6,1)+IF(MID("AAAAAAAABABBAABBABAABBBAABAABBABBAABABBBAAABABABABABBAABBABA",LEFT(C36)*6+5,1)="A",65,75))&amp;CHAR(MID(C36,7,1)+IF(MID("AAAAAAAABABBAABBABAABBBAABAABBABBAABABBBAAABABABABABBAABBABA",LEFT(C36)*6+6,1)="A",65,75))&amp;"*"&amp;CHAR(MID(C36,8,1)+97)&amp;CHAR(MID(C36,9,1)+97)&amp;CHAR(MID(C36,10,1)+97)&amp;CHAR(MID(C36,11,1)+97)&amp;CHAR(MID(C36,12,1)+97)&amp;CHAR(MID(C36,13,1)+97)&amp;"+")</f>
        <v/>
      </c>
      <c r="C36" s="8" t="str">
        <f aca="false">IF(A36="","",IFERROR(IF(LEN(A36)=12,A36&amp;MOD(10-MOD(SUMPRODUCT(--MID(A36,{1,3,5,7,9,11},1))+3*SUMPRODUCT(--MID(A36,{2,4,6,8,10,12},1)),10),10),IF(LEN(A36)=13,IF(--RIGHT(A36)=MOD(10-MOD(SUMPRODUCT(--MID(LEFT(A36,12),{1,3,5,7,9,11},1))+3*SUMPRODUCT(--MID(LEFT(A36,12),{2,4,6,8,10,12},1)),10),10),A36,"Wrong check digit"),"Wrong number of digits")),"Digits only"))</f>
        <v/>
      </c>
    </row>
    <row r="37" customFormat="false" ht="99.75" hidden="false" customHeight="true" outlineLevel="0" collapsed="false">
      <c r="A37" s="9"/>
      <c r="B37" s="10" t="str">
        <f aca="false">IF(OR(LEN(C37)&lt;&gt;13,ISERROR(--C37)),"",LEFT(C37)&amp;CHAR(MID(C37,2,1)+65)&amp;CHAR(MID(C37,3,1)+IF(MID("AAAAAAAABABBAABBABAABBBAABAABBABBAABABBBAAABABABABABBAABBABA",LEFT(C37)*6+2,1)="A",65,75))&amp;CHAR(MID(C37,4,1)+IF(MID("AAAAAAAABABBAABBABAABBBAABAABBABBAABABBBAAABABABABABBAABBABA",LEFT(C37)*6+3,1)="A",65,75))&amp;CHAR(MID(C37,5,1)+IF(MID("AAAAAAAABABBAABBABAABBBAABAABBABBAABABBBAAABABABABABBAABBABA",LEFT(C37)*6+4,1)="A",65,75))&amp;CHAR(MID(C37,6,1)+IF(MID("AAAAAAAABABBAABBABAABBBAABAABBABBAABABBBAAABABABABABBAABBABA",LEFT(C37)*6+5,1)="A",65,75))&amp;CHAR(MID(C37,7,1)+IF(MID("AAAAAAAABABBAABBABAABBBAABAABBABBAABABBBAAABABABABABBAABBABA",LEFT(C37)*6+6,1)="A",65,75))&amp;"*"&amp;CHAR(MID(C37,8,1)+97)&amp;CHAR(MID(C37,9,1)+97)&amp;CHAR(MID(C37,10,1)+97)&amp;CHAR(MID(C37,11,1)+97)&amp;CHAR(MID(C37,12,1)+97)&amp;CHAR(MID(C37,13,1)+97)&amp;"+")</f>
        <v/>
      </c>
      <c r="C37" s="8" t="str">
        <f aca="false">IF(A37="","",IFERROR(IF(LEN(A37)=12,A37&amp;MOD(10-MOD(SUMPRODUCT(--MID(A37,{1,3,5,7,9,11},1))+3*SUMPRODUCT(--MID(A37,{2,4,6,8,10,12},1)),10),10),IF(LEN(A37)=13,IF(--RIGHT(A37)=MOD(10-MOD(SUMPRODUCT(--MID(LEFT(A37,12),{1,3,5,7,9,11},1))+3*SUMPRODUCT(--MID(LEFT(A37,12),{2,4,6,8,10,12},1)),10),10),A37,"Wrong check digit"),"Wrong number of digits")),"Digits only"))</f>
        <v/>
      </c>
    </row>
    <row r="38" customFormat="false" ht="99.75" hidden="false" customHeight="true" outlineLevel="0" collapsed="false">
      <c r="A38" s="9"/>
      <c r="B38" s="10" t="str">
        <f aca="false">IF(OR(LEN(C38)&lt;&gt;13,ISERROR(--C38)),"",LEFT(C38)&amp;CHAR(MID(C38,2,1)+65)&amp;CHAR(MID(C38,3,1)+IF(MID("AAAAAAAABABBAABBABAABBBAABAABBABBAABABBBAAABABABABABBAABBABA",LEFT(C38)*6+2,1)="A",65,75))&amp;CHAR(MID(C38,4,1)+IF(MID("AAAAAAAABABBAABBABAABBBAABAABBABBAABABBBAAABABABABABBAABBABA",LEFT(C38)*6+3,1)="A",65,75))&amp;CHAR(MID(C38,5,1)+IF(MID("AAAAAAAABABBAABBABAABBBAABAABBABBAABABBBAAABABABABABBAABBABA",LEFT(C38)*6+4,1)="A",65,75))&amp;CHAR(MID(C38,6,1)+IF(MID("AAAAAAAABABBAABBABAABBBAABAABBABBAABABBBAAABABABABABBAABBABA",LEFT(C38)*6+5,1)="A",65,75))&amp;CHAR(MID(C38,7,1)+IF(MID("AAAAAAAABABBAABBABAABBBAABAABBABBAABABBBAAABABABABABBAABBABA",LEFT(C38)*6+6,1)="A",65,75))&amp;"*"&amp;CHAR(MID(C38,8,1)+97)&amp;CHAR(MID(C38,9,1)+97)&amp;CHAR(MID(C38,10,1)+97)&amp;CHAR(MID(C38,11,1)+97)&amp;CHAR(MID(C38,12,1)+97)&amp;CHAR(MID(C38,13,1)+97)&amp;"+")</f>
        <v/>
      </c>
      <c r="C38" s="8" t="str">
        <f aca="false">IF(A38="","",IFERROR(IF(LEN(A38)=12,A38&amp;MOD(10-MOD(SUMPRODUCT(--MID(A38,{1,3,5,7,9,11},1))+3*SUMPRODUCT(--MID(A38,{2,4,6,8,10,12},1)),10),10),IF(LEN(A38)=13,IF(--RIGHT(A38)=MOD(10-MOD(SUMPRODUCT(--MID(LEFT(A38,12),{1,3,5,7,9,11},1))+3*SUMPRODUCT(--MID(LEFT(A38,12),{2,4,6,8,10,12},1)),10),10),A38,"Wrong check digit"),"Wrong number of digits")),"Digits only"))</f>
        <v/>
      </c>
    </row>
    <row r="39" customFormat="false" ht="99.75" hidden="false" customHeight="true" outlineLevel="0" collapsed="false">
      <c r="A39" s="9"/>
      <c r="B39" s="10" t="str">
        <f aca="false">IF(OR(LEN(C39)&lt;&gt;13,ISERROR(--C39)),"",LEFT(C39)&amp;CHAR(MID(C39,2,1)+65)&amp;CHAR(MID(C39,3,1)+IF(MID("AAAAAAAABABBAABBABAABBBAABAABBABBAABABBBAAABABABABABBAABBABA",LEFT(C39)*6+2,1)="A",65,75))&amp;CHAR(MID(C39,4,1)+IF(MID("AAAAAAAABABBAABBABAABBBAABAABBABBAABABBBAAABABABABABBAABBABA",LEFT(C39)*6+3,1)="A",65,75))&amp;CHAR(MID(C39,5,1)+IF(MID("AAAAAAAABABBAABBABAABBBAABAABBABBAABABBBAAABABABABABBAABBABA",LEFT(C39)*6+4,1)="A",65,75))&amp;CHAR(MID(C39,6,1)+IF(MID("AAAAAAAABABBAABBABAABBBAABAABBABBAABABBBAAABABABABABBAABBABA",LEFT(C39)*6+5,1)="A",65,75))&amp;CHAR(MID(C39,7,1)+IF(MID("AAAAAAAABABBAABBABAABBBAABAABBABBAABABBBAAABABABABABBAABBABA",LEFT(C39)*6+6,1)="A",65,75))&amp;"*"&amp;CHAR(MID(C39,8,1)+97)&amp;CHAR(MID(C39,9,1)+97)&amp;CHAR(MID(C39,10,1)+97)&amp;CHAR(MID(C39,11,1)+97)&amp;CHAR(MID(C39,12,1)+97)&amp;CHAR(MID(C39,13,1)+97)&amp;"+")</f>
        <v/>
      </c>
      <c r="C39" s="8" t="str">
        <f aca="false">IF(A39="","",IFERROR(IF(LEN(A39)=12,A39&amp;MOD(10-MOD(SUMPRODUCT(--MID(A39,{1,3,5,7,9,11},1))+3*SUMPRODUCT(--MID(A39,{2,4,6,8,10,12},1)),10),10),IF(LEN(A39)=13,IF(--RIGHT(A39)=MOD(10-MOD(SUMPRODUCT(--MID(LEFT(A39,12),{1,3,5,7,9,11},1))+3*SUMPRODUCT(--MID(LEFT(A39,12),{2,4,6,8,10,12},1)),10),10),A39,"Wrong check digit"),"Wrong number of digits")),"Digits only"))</f>
        <v/>
      </c>
    </row>
    <row r="40" customFormat="false" ht="99.75" hidden="false" customHeight="true" outlineLevel="0" collapsed="false">
      <c r="A40" s="9"/>
      <c r="B40" s="10" t="str">
        <f aca="false">IF(OR(LEN(C40)&lt;&gt;13,ISERROR(--C40)),"",LEFT(C40)&amp;CHAR(MID(C40,2,1)+65)&amp;CHAR(MID(C40,3,1)+IF(MID("AAAAAAAABABBAABBABAABBBAABAABBABBAABABBBAAABABABABABBAABBABA",LEFT(C40)*6+2,1)="A",65,75))&amp;CHAR(MID(C40,4,1)+IF(MID("AAAAAAAABABBAABBABAABBBAABAABBABBAABABBBAAABABABABABBAABBABA",LEFT(C40)*6+3,1)="A",65,75))&amp;CHAR(MID(C40,5,1)+IF(MID("AAAAAAAABABBAABBABAABBBAABAABBABBAABABBBAAABABABABABBAABBABA",LEFT(C40)*6+4,1)="A",65,75))&amp;CHAR(MID(C40,6,1)+IF(MID("AAAAAAAABABBAABBABAABBBAABAABBABBAABABBBAAABABABABABBAABBABA",LEFT(C40)*6+5,1)="A",65,75))&amp;CHAR(MID(C40,7,1)+IF(MID("AAAAAAAABABBAABBABAABBBAABAABBABBAABABBBAAABABABABABBAABBABA",LEFT(C40)*6+6,1)="A",65,75))&amp;"*"&amp;CHAR(MID(C40,8,1)+97)&amp;CHAR(MID(C40,9,1)+97)&amp;CHAR(MID(C40,10,1)+97)&amp;CHAR(MID(C40,11,1)+97)&amp;CHAR(MID(C40,12,1)+97)&amp;CHAR(MID(C40,13,1)+97)&amp;"+")</f>
        <v/>
      </c>
      <c r="C40" s="8" t="str">
        <f aca="false">IF(A40="","",IFERROR(IF(LEN(A40)=12,A40&amp;MOD(10-MOD(SUMPRODUCT(--MID(A40,{1,3,5,7,9,11},1))+3*SUMPRODUCT(--MID(A40,{2,4,6,8,10,12},1)),10),10),IF(LEN(A40)=13,IF(--RIGHT(A40)=MOD(10-MOD(SUMPRODUCT(--MID(LEFT(A40,12),{1,3,5,7,9,11},1))+3*SUMPRODUCT(--MID(LEFT(A40,12),{2,4,6,8,10,12},1)),10),10),A40,"Wrong check digit"),"Wrong number of digits")),"Digits only"))</f>
        <v/>
      </c>
    </row>
    <row r="41" customFormat="false" ht="99.75" hidden="false" customHeight="true" outlineLevel="0" collapsed="false">
      <c r="A41" s="9"/>
      <c r="B41" s="10" t="str">
        <f aca="false">IF(OR(LEN(C41)&lt;&gt;13,ISERROR(--C41)),"",LEFT(C41)&amp;CHAR(MID(C41,2,1)+65)&amp;CHAR(MID(C41,3,1)+IF(MID("AAAAAAAABABBAABBABAABBBAABAABBABBAABABBBAAABABABABABBAABBABA",LEFT(C41)*6+2,1)="A",65,75))&amp;CHAR(MID(C41,4,1)+IF(MID("AAAAAAAABABBAABBABAABBBAABAABBABBAABABBBAAABABABABABBAABBABA",LEFT(C41)*6+3,1)="A",65,75))&amp;CHAR(MID(C41,5,1)+IF(MID("AAAAAAAABABBAABBABAABBBAABAABBABBAABABBBAAABABABABABBAABBABA",LEFT(C41)*6+4,1)="A",65,75))&amp;CHAR(MID(C41,6,1)+IF(MID("AAAAAAAABABBAABBABAABBBAABAABBABBAABABBBAAABABABABABBAABBABA",LEFT(C41)*6+5,1)="A",65,75))&amp;CHAR(MID(C41,7,1)+IF(MID("AAAAAAAABABBAABBABAABBBAABAABBABBAABABBBAAABABABABABBAABBABA",LEFT(C41)*6+6,1)="A",65,75))&amp;"*"&amp;CHAR(MID(C41,8,1)+97)&amp;CHAR(MID(C41,9,1)+97)&amp;CHAR(MID(C41,10,1)+97)&amp;CHAR(MID(C41,11,1)+97)&amp;CHAR(MID(C41,12,1)+97)&amp;CHAR(MID(C41,13,1)+97)&amp;"+")</f>
        <v/>
      </c>
      <c r="C41" s="8" t="str">
        <f aca="false">IF(A41="","",IFERROR(IF(LEN(A41)=12,A41&amp;MOD(10-MOD(SUMPRODUCT(--MID(A41,{1,3,5,7,9,11},1))+3*SUMPRODUCT(--MID(A41,{2,4,6,8,10,12},1)),10),10),IF(LEN(A41)=13,IF(--RIGHT(A41)=MOD(10-MOD(SUMPRODUCT(--MID(LEFT(A41,12),{1,3,5,7,9,11},1))+3*SUMPRODUCT(--MID(LEFT(A41,12),{2,4,6,8,10,12},1)),10),10),A41,"Wrong check digit"),"Wrong number of digits")),"Digits only"))</f>
        <v/>
      </c>
    </row>
    <row r="42" customFormat="false" ht="99.75" hidden="false" customHeight="true" outlineLevel="0" collapsed="false">
      <c r="A42" s="9"/>
      <c r="B42" s="10" t="str">
        <f aca="false">IF(OR(LEN(C42)&lt;&gt;13,ISERROR(--C42)),"",LEFT(C42)&amp;CHAR(MID(C42,2,1)+65)&amp;CHAR(MID(C42,3,1)+IF(MID("AAAAAAAABABBAABBABAABBBAABAABBABBAABABBBAAABABABABABBAABBABA",LEFT(C42)*6+2,1)="A",65,75))&amp;CHAR(MID(C42,4,1)+IF(MID("AAAAAAAABABBAABBABAABBBAABAABBABBAABABBBAAABABABABABBAABBABA",LEFT(C42)*6+3,1)="A",65,75))&amp;CHAR(MID(C42,5,1)+IF(MID("AAAAAAAABABBAABBABAABBBAABAABBABBAABABBBAAABABABABABBAABBABA",LEFT(C42)*6+4,1)="A",65,75))&amp;CHAR(MID(C42,6,1)+IF(MID("AAAAAAAABABBAABBABAABBBAABAABBABBAABABBBAAABABABABABBAABBABA",LEFT(C42)*6+5,1)="A",65,75))&amp;CHAR(MID(C42,7,1)+IF(MID("AAAAAAAABABBAABBABAABBBAABAABBABBAABABBBAAABABABABABBAABBABA",LEFT(C42)*6+6,1)="A",65,75))&amp;"*"&amp;CHAR(MID(C42,8,1)+97)&amp;CHAR(MID(C42,9,1)+97)&amp;CHAR(MID(C42,10,1)+97)&amp;CHAR(MID(C42,11,1)+97)&amp;CHAR(MID(C42,12,1)+97)&amp;CHAR(MID(C42,13,1)+97)&amp;"+")</f>
        <v/>
      </c>
      <c r="C42" s="8" t="str">
        <f aca="false">IF(A42="","",IFERROR(IF(LEN(A42)=12,A42&amp;MOD(10-MOD(SUMPRODUCT(--MID(A42,{1,3,5,7,9,11},1))+3*SUMPRODUCT(--MID(A42,{2,4,6,8,10,12},1)),10),10),IF(LEN(A42)=13,IF(--RIGHT(A42)=MOD(10-MOD(SUMPRODUCT(--MID(LEFT(A42,12),{1,3,5,7,9,11},1))+3*SUMPRODUCT(--MID(LEFT(A42,12),{2,4,6,8,10,12},1)),10),10),A42,"Wrong check digit"),"Wrong number of digits")),"Digits only"))</f>
        <v/>
      </c>
    </row>
    <row r="43" customFormat="false" ht="99.75" hidden="false" customHeight="true" outlineLevel="0" collapsed="false">
      <c r="A43" s="9"/>
      <c r="B43" s="10" t="str">
        <f aca="false">IF(OR(LEN(C43)&lt;&gt;13,ISERROR(--C43)),"",LEFT(C43)&amp;CHAR(MID(C43,2,1)+65)&amp;CHAR(MID(C43,3,1)+IF(MID("AAAAAAAABABBAABBABAABBBAABAABBABBAABABBBAAABABABABABBAABBABA",LEFT(C43)*6+2,1)="A",65,75))&amp;CHAR(MID(C43,4,1)+IF(MID("AAAAAAAABABBAABBABAABBBAABAABBABBAABABBBAAABABABABABBAABBABA",LEFT(C43)*6+3,1)="A",65,75))&amp;CHAR(MID(C43,5,1)+IF(MID("AAAAAAAABABBAABBABAABBBAABAABBABBAABABBBAAABABABABABBAABBABA",LEFT(C43)*6+4,1)="A",65,75))&amp;CHAR(MID(C43,6,1)+IF(MID("AAAAAAAABABBAABBABAABBBAABAABBABBAABABBBAAABABABABABBAABBABA",LEFT(C43)*6+5,1)="A",65,75))&amp;CHAR(MID(C43,7,1)+IF(MID("AAAAAAAABABBAABBABAABBBAABAABBABBAABABBBAAABABABABABBAABBABA",LEFT(C43)*6+6,1)="A",65,75))&amp;"*"&amp;CHAR(MID(C43,8,1)+97)&amp;CHAR(MID(C43,9,1)+97)&amp;CHAR(MID(C43,10,1)+97)&amp;CHAR(MID(C43,11,1)+97)&amp;CHAR(MID(C43,12,1)+97)&amp;CHAR(MID(C43,13,1)+97)&amp;"+")</f>
        <v/>
      </c>
      <c r="C43" s="8" t="str">
        <f aca="false">IF(A43="","",IFERROR(IF(LEN(A43)=12,A43&amp;MOD(10-MOD(SUMPRODUCT(--MID(A43,{1,3,5,7,9,11},1))+3*SUMPRODUCT(--MID(A43,{2,4,6,8,10,12},1)),10),10),IF(LEN(A43)=13,IF(--RIGHT(A43)=MOD(10-MOD(SUMPRODUCT(--MID(LEFT(A43,12),{1,3,5,7,9,11},1))+3*SUMPRODUCT(--MID(LEFT(A43,12),{2,4,6,8,10,12},1)),10),10),A43,"Wrong check digit"),"Wrong number of digits")),"Digits only"))</f>
        <v/>
      </c>
    </row>
    <row r="44" customFormat="false" ht="99.75" hidden="false" customHeight="true" outlineLevel="0" collapsed="false">
      <c r="A44" s="9"/>
      <c r="B44" s="10" t="str">
        <f aca="false">IF(OR(LEN(C44)&lt;&gt;13,ISERROR(--C44)),"",LEFT(C44)&amp;CHAR(MID(C44,2,1)+65)&amp;CHAR(MID(C44,3,1)+IF(MID("AAAAAAAABABBAABBABAABBBAABAABBABBAABABBBAAABABABABABBAABBABA",LEFT(C44)*6+2,1)="A",65,75))&amp;CHAR(MID(C44,4,1)+IF(MID("AAAAAAAABABBAABBABAABBBAABAABBABBAABABBBAAABABABABABBAABBABA",LEFT(C44)*6+3,1)="A",65,75))&amp;CHAR(MID(C44,5,1)+IF(MID("AAAAAAAABABBAABBABAABBBAABAABBABBAABABBBAAABABABABABBAABBABA",LEFT(C44)*6+4,1)="A",65,75))&amp;CHAR(MID(C44,6,1)+IF(MID("AAAAAAAABABBAABBABAABBBAABAABBABBAABABBBAAABABABABABBAABBABA",LEFT(C44)*6+5,1)="A",65,75))&amp;CHAR(MID(C44,7,1)+IF(MID("AAAAAAAABABBAABBABAABBBAABAABBABBAABABBBAAABABABABABBAABBABA",LEFT(C44)*6+6,1)="A",65,75))&amp;"*"&amp;CHAR(MID(C44,8,1)+97)&amp;CHAR(MID(C44,9,1)+97)&amp;CHAR(MID(C44,10,1)+97)&amp;CHAR(MID(C44,11,1)+97)&amp;CHAR(MID(C44,12,1)+97)&amp;CHAR(MID(C44,13,1)+97)&amp;"+")</f>
        <v/>
      </c>
      <c r="C44" s="8" t="str">
        <f aca="false">IF(A44="","",IFERROR(IF(LEN(A44)=12,A44&amp;MOD(10-MOD(SUMPRODUCT(--MID(A44,{1,3,5,7,9,11},1))+3*SUMPRODUCT(--MID(A44,{2,4,6,8,10,12},1)),10),10),IF(LEN(A44)=13,IF(--RIGHT(A44)=MOD(10-MOD(SUMPRODUCT(--MID(LEFT(A44,12),{1,3,5,7,9,11},1))+3*SUMPRODUCT(--MID(LEFT(A44,12),{2,4,6,8,10,12},1)),10),10),A44,"Wrong check digit"),"Wrong number of digits")),"Digits only"))</f>
        <v/>
      </c>
    </row>
    <row r="45" customFormat="false" ht="99.75" hidden="false" customHeight="true" outlineLevel="0" collapsed="false">
      <c r="A45" s="9"/>
      <c r="B45" s="10" t="str">
        <f aca="false">IF(OR(LEN(C45)&lt;&gt;13,ISERROR(--C45)),"",LEFT(C45)&amp;CHAR(MID(C45,2,1)+65)&amp;CHAR(MID(C45,3,1)+IF(MID("AAAAAAAABABBAABBABAABBBAABAABBABBAABABBBAAABABABABABBAABBABA",LEFT(C45)*6+2,1)="A",65,75))&amp;CHAR(MID(C45,4,1)+IF(MID("AAAAAAAABABBAABBABAABBBAABAABBABBAABABBBAAABABABABABBAABBABA",LEFT(C45)*6+3,1)="A",65,75))&amp;CHAR(MID(C45,5,1)+IF(MID("AAAAAAAABABBAABBABAABBBAABAABBABBAABABBBAAABABABABABBAABBABA",LEFT(C45)*6+4,1)="A",65,75))&amp;CHAR(MID(C45,6,1)+IF(MID("AAAAAAAABABBAABBABAABBBAABAABBABBAABABBBAAABABABABABBAABBABA",LEFT(C45)*6+5,1)="A",65,75))&amp;CHAR(MID(C45,7,1)+IF(MID("AAAAAAAABABBAABBABAABBBAABAABBABBAABABBBAAABABABABABBAABBABA",LEFT(C45)*6+6,1)="A",65,75))&amp;"*"&amp;CHAR(MID(C45,8,1)+97)&amp;CHAR(MID(C45,9,1)+97)&amp;CHAR(MID(C45,10,1)+97)&amp;CHAR(MID(C45,11,1)+97)&amp;CHAR(MID(C45,12,1)+97)&amp;CHAR(MID(C45,13,1)+97)&amp;"+")</f>
        <v/>
      </c>
      <c r="C45" s="8" t="str">
        <f aca="false">IF(A45="","",IFERROR(IF(LEN(A45)=12,A45&amp;MOD(10-MOD(SUMPRODUCT(--MID(A45,{1,3,5,7,9,11},1))+3*SUMPRODUCT(--MID(A45,{2,4,6,8,10,12},1)),10),10),IF(LEN(A45)=13,IF(--RIGHT(A45)=MOD(10-MOD(SUMPRODUCT(--MID(LEFT(A45,12),{1,3,5,7,9,11},1))+3*SUMPRODUCT(--MID(LEFT(A45,12),{2,4,6,8,10,12},1)),10),10),A45,"Wrong check digit"),"Wrong number of digits")),"Digits only"))</f>
        <v/>
      </c>
    </row>
    <row r="46" customFormat="false" ht="99.75" hidden="false" customHeight="true" outlineLevel="0" collapsed="false">
      <c r="A46" s="9"/>
      <c r="B46" s="10" t="str">
        <f aca="false">IF(OR(LEN(C46)&lt;&gt;13,ISERROR(--C46)),"",LEFT(C46)&amp;CHAR(MID(C46,2,1)+65)&amp;CHAR(MID(C46,3,1)+IF(MID("AAAAAAAABABBAABBABAABBBAABAABBABBAABABBBAAABABABABABBAABBABA",LEFT(C46)*6+2,1)="A",65,75))&amp;CHAR(MID(C46,4,1)+IF(MID("AAAAAAAABABBAABBABAABBBAABAABBABBAABABBBAAABABABABABBAABBABA",LEFT(C46)*6+3,1)="A",65,75))&amp;CHAR(MID(C46,5,1)+IF(MID("AAAAAAAABABBAABBABAABBBAABAABBABBAABABBBAAABABABABABBAABBABA",LEFT(C46)*6+4,1)="A",65,75))&amp;CHAR(MID(C46,6,1)+IF(MID("AAAAAAAABABBAABBABAABBBAABAABBABBAABABBBAAABABABABABBAABBABA",LEFT(C46)*6+5,1)="A",65,75))&amp;CHAR(MID(C46,7,1)+IF(MID("AAAAAAAABABBAABBABAABBBAABAABBABBAABABBBAAABABABABABBAABBABA",LEFT(C46)*6+6,1)="A",65,75))&amp;"*"&amp;CHAR(MID(C46,8,1)+97)&amp;CHAR(MID(C46,9,1)+97)&amp;CHAR(MID(C46,10,1)+97)&amp;CHAR(MID(C46,11,1)+97)&amp;CHAR(MID(C46,12,1)+97)&amp;CHAR(MID(C46,13,1)+97)&amp;"+")</f>
        <v/>
      </c>
      <c r="C46" s="8" t="str">
        <f aca="false">IF(A46="","",IFERROR(IF(LEN(A46)=12,A46&amp;MOD(10-MOD(SUMPRODUCT(--MID(A46,{1,3,5,7,9,11},1))+3*SUMPRODUCT(--MID(A46,{2,4,6,8,10,12},1)),10),10),IF(LEN(A46)=13,IF(--RIGHT(A46)=MOD(10-MOD(SUMPRODUCT(--MID(LEFT(A46,12),{1,3,5,7,9,11},1))+3*SUMPRODUCT(--MID(LEFT(A46,12),{2,4,6,8,10,12},1)),10),10),A46,"Wrong check digit"),"Wrong number of digits")),"Digits only"))</f>
        <v/>
      </c>
    </row>
    <row r="47" customFormat="false" ht="99.75" hidden="false" customHeight="true" outlineLevel="0" collapsed="false">
      <c r="A47" s="9"/>
      <c r="B47" s="10" t="str">
        <f aca="false">IF(OR(LEN(C47)&lt;&gt;13,ISERROR(--C47)),"",LEFT(C47)&amp;CHAR(MID(C47,2,1)+65)&amp;CHAR(MID(C47,3,1)+IF(MID("AAAAAAAABABBAABBABAABBBAABAABBABBAABABBBAAABABABABABBAABBABA",LEFT(C47)*6+2,1)="A",65,75))&amp;CHAR(MID(C47,4,1)+IF(MID("AAAAAAAABABBAABBABAABBBAABAABBABBAABABBBAAABABABABABBAABBABA",LEFT(C47)*6+3,1)="A",65,75))&amp;CHAR(MID(C47,5,1)+IF(MID("AAAAAAAABABBAABBABAABBBAABAABBABBAABABBBAAABABABABABBAABBABA",LEFT(C47)*6+4,1)="A",65,75))&amp;CHAR(MID(C47,6,1)+IF(MID("AAAAAAAABABBAABBABAABBBAABAABBABBAABABBBAAABABABABABBAABBABA",LEFT(C47)*6+5,1)="A",65,75))&amp;CHAR(MID(C47,7,1)+IF(MID("AAAAAAAABABBAABBABAABBBAABAABBABBAABABBBAAABABABABABBAABBABA",LEFT(C47)*6+6,1)="A",65,75))&amp;"*"&amp;CHAR(MID(C47,8,1)+97)&amp;CHAR(MID(C47,9,1)+97)&amp;CHAR(MID(C47,10,1)+97)&amp;CHAR(MID(C47,11,1)+97)&amp;CHAR(MID(C47,12,1)+97)&amp;CHAR(MID(C47,13,1)+97)&amp;"+")</f>
        <v/>
      </c>
      <c r="C47" s="8" t="str">
        <f aca="false">IF(A47="","",IFERROR(IF(LEN(A47)=12,A47&amp;MOD(10-MOD(SUMPRODUCT(--MID(A47,{1,3,5,7,9,11},1))+3*SUMPRODUCT(--MID(A47,{2,4,6,8,10,12},1)),10),10),IF(LEN(A47)=13,IF(--RIGHT(A47)=MOD(10-MOD(SUMPRODUCT(--MID(LEFT(A47,12),{1,3,5,7,9,11},1))+3*SUMPRODUCT(--MID(LEFT(A47,12),{2,4,6,8,10,12},1)),10),10),A47,"Wrong check digit"),"Wrong number of digits")),"Digits only"))</f>
        <v/>
      </c>
    </row>
    <row r="48" customFormat="false" ht="99.75" hidden="false" customHeight="true" outlineLevel="0" collapsed="false">
      <c r="A48" s="9"/>
      <c r="B48" s="10" t="str">
        <f aca="false">IF(OR(LEN(C48)&lt;&gt;13,ISERROR(--C48)),"",LEFT(C48)&amp;CHAR(MID(C48,2,1)+65)&amp;CHAR(MID(C48,3,1)+IF(MID("AAAAAAAABABBAABBABAABBBAABAABBABBAABABBBAAABABABABABBAABBABA",LEFT(C48)*6+2,1)="A",65,75))&amp;CHAR(MID(C48,4,1)+IF(MID("AAAAAAAABABBAABBABAABBBAABAABBABBAABABBBAAABABABABABBAABBABA",LEFT(C48)*6+3,1)="A",65,75))&amp;CHAR(MID(C48,5,1)+IF(MID("AAAAAAAABABBAABBABAABBBAABAABBABBAABABBBAAABABABABABBAABBABA",LEFT(C48)*6+4,1)="A",65,75))&amp;CHAR(MID(C48,6,1)+IF(MID("AAAAAAAABABBAABBABAABBBAABAABBABBAABABBBAAABABABABABBAABBABA",LEFT(C48)*6+5,1)="A",65,75))&amp;CHAR(MID(C48,7,1)+IF(MID("AAAAAAAABABBAABBABAABBBAABAABBABBAABABBBAAABABABABABBAABBABA",LEFT(C48)*6+6,1)="A",65,75))&amp;"*"&amp;CHAR(MID(C48,8,1)+97)&amp;CHAR(MID(C48,9,1)+97)&amp;CHAR(MID(C48,10,1)+97)&amp;CHAR(MID(C48,11,1)+97)&amp;CHAR(MID(C48,12,1)+97)&amp;CHAR(MID(C48,13,1)+97)&amp;"+")</f>
        <v/>
      </c>
      <c r="C48" s="8" t="str">
        <f aca="false">IF(A48="","",IFERROR(IF(LEN(A48)=12,A48&amp;MOD(10-MOD(SUMPRODUCT(--MID(A48,{1,3,5,7,9,11},1))+3*SUMPRODUCT(--MID(A48,{2,4,6,8,10,12},1)),10),10),IF(LEN(A48)=13,IF(--RIGHT(A48)=MOD(10-MOD(SUMPRODUCT(--MID(LEFT(A48,12),{1,3,5,7,9,11},1))+3*SUMPRODUCT(--MID(LEFT(A48,12),{2,4,6,8,10,12},1)),10),10),A48,"Wrong check digit"),"Wrong number of digits")),"Digits only"))</f>
        <v/>
      </c>
    </row>
    <row r="49" customFormat="false" ht="99.75" hidden="false" customHeight="true" outlineLevel="0" collapsed="false">
      <c r="A49" s="9"/>
      <c r="B49" s="10" t="str">
        <f aca="false">IF(OR(LEN(C49)&lt;&gt;13,ISERROR(--C49)),"",LEFT(C49)&amp;CHAR(MID(C49,2,1)+65)&amp;CHAR(MID(C49,3,1)+IF(MID("AAAAAAAABABBAABBABAABBBAABAABBABBAABABBBAAABABABABABBAABBABA",LEFT(C49)*6+2,1)="A",65,75))&amp;CHAR(MID(C49,4,1)+IF(MID("AAAAAAAABABBAABBABAABBBAABAABBABBAABABBBAAABABABABABBAABBABA",LEFT(C49)*6+3,1)="A",65,75))&amp;CHAR(MID(C49,5,1)+IF(MID("AAAAAAAABABBAABBABAABBBAABAABBABBAABABBBAAABABABABABBAABBABA",LEFT(C49)*6+4,1)="A",65,75))&amp;CHAR(MID(C49,6,1)+IF(MID("AAAAAAAABABBAABBABAABBBAABAABBABBAABABBBAAABABABABABBAABBABA",LEFT(C49)*6+5,1)="A",65,75))&amp;CHAR(MID(C49,7,1)+IF(MID("AAAAAAAABABBAABBABAABBBAABAABBABBAABABBBAAABABABABABBAABBABA",LEFT(C49)*6+6,1)="A",65,75))&amp;"*"&amp;CHAR(MID(C49,8,1)+97)&amp;CHAR(MID(C49,9,1)+97)&amp;CHAR(MID(C49,10,1)+97)&amp;CHAR(MID(C49,11,1)+97)&amp;CHAR(MID(C49,12,1)+97)&amp;CHAR(MID(C49,13,1)+97)&amp;"+")</f>
        <v/>
      </c>
      <c r="C49" s="8" t="str">
        <f aca="false">IF(A49="","",IFERROR(IF(LEN(A49)=12,A49&amp;MOD(10-MOD(SUMPRODUCT(--MID(A49,{1,3,5,7,9,11},1))+3*SUMPRODUCT(--MID(A49,{2,4,6,8,10,12},1)),10),10),IF(LEN(A49)=13,IF(--RIGHT(A49)=MOD(10-MOD(SUMPRODUCT(--MID(LEFT(A49,12),{1,3,5,7,9,11},1))+3*SUMPRODUCT(--MID(LEFT(A49,12),{2,4,6,8,10,12},1)),10),10),A49,"Wrong check digit"),"Wrong number of digits")),"Digits only"))</f>
        <v/>
      </c>
    </row>
    <row r="50" customFormat="false" ht="99.75" hidden="false" customHeight="true" outlineLevel="0" collapsed="false">
      <c r="A50" s="9"/>
      <c r="B50" s="10" t="str">
        <f aca="false">IF(OR(LEN(C50)&lt;&gt;13,ISERROR(--C50)),"",LEFT(C50)&amp;CHAR(MID(C50,2,1)+65)&amp;CHAR(MID(C50,3,1)+IF(MID("AAAAAAAABABBAABBABAABBBAABAABBABBAABABBBAAABABABABABBAABBABA",LEFT(C50)*6+2,1)="A",65,75))&amp;CHAR(MID(C50,4,1)+IF(MID("AAAAAAAABABBAABBABAABBBAABAABBABBAABABBBAAABABABABABBAABBABA",LEFT(C50)*6+3,1)="A",65,75))&amp;CHAR(MID(C50,5,1)+IF(MID("AAAAAAAABABBAABBABAABBBAABAABBABBAABABBBAAABABABABABBAABBABA",LEFT(C50)*6+4,1)="A",65,75))&amp;CHAR(MID(C50,6,1)+IF(MID("AAAAAAAABABBAABBABAABBBAABAABBABBAABABBBAAABABABABABBAABBABA",LEFT(C50)*6+5,1)="A",65,75))&amp;CHAR(MID(C50,7,1)+IF(MID("AAAAAAAABABBAABBABAABBBAABAABBABBAABABBBAAABABABABABBAABBABA",LEFT(C50)*6+6,1)="A",65,75))&amp;"*"&amp;CHAR(MID(C50,8,1)+97)&amp;CHAR(MID(C50,9,1)+97)&amp;CHAR(MID(C50,10,1)+97)&amp;CHAR(MID(C50,11,1)+97)&amp;CHAR(MID(C50,12,1)+97)&amp;CHAR(MID(C50,13,1)+97)&amp;"+")</f>
        <v/>
      </c>
      <c r="C50" s="8" t="str">
        <f aca="false">IF(A50="","",IFERROR(IF(LEN(A50)=12,A50&amp;MOD(10-MOD(SUMPRODUCT(--MID(A50,{1,3,5,7,9,11},1))+3*SUMPRODUCT(--MID(A50,{2,4,6,8,10,12},1)),10),10),IF(LEN(A50)=13,IF(--RIGHT(A50)=MOD(10-MOD(SUMPRODUCT(--MID(LEFT(A50,12),{1,3,5,7,9,11},1))+3*SUMPRODUCT(--MID(LEFT(A50,12),{2,4,6,8,10,12},1)),10),10),A50,"Wrong check digit"),"Wrong number of digits")),"Digits only"))</f>
        <v/>
      </c>
    </row>
    <row r="51" customFormat="false" ht="99.75" hidden="false" customHeight="true" outlineLevel="0" collapsed="false">
      <c r="A51" s="9"/>
      <c r="B51" s="10" t="str">
        <f aca="false">IF(OR(LEN(C51)&lt;&gt;13,ISERROR(--C51)),"",LEFT(C51)&amp;CHAR(MID(C51,2,1)+65)&amp;CHAR(MID(C51,3,1)+IF(MID("AAAAAAAABABBAABBABAABBBAABAABBABBAABABBBAAABABABABABBAABBABA",LEFT(C51)*6+2,1)="A",65,75))&amp;CHAR(MID(C51,4,1)+IF(MID("AAAAAAAABABBAABBABAABBBAABAABBABBAABABBBAAABABABABABBAABBABA",LEFT(C51)*6+3,1)="A",65,75))&amp;CHAR(MID(C51,5,1)+IF(MID("AAAAAAAABABBAABBABAABBBAABAABBABBAABABBBAAABABABABABBAABBABA",LEFT(C51)*6+4,1)="A",65,75))&amp;CHAR(MID(C51,6,1)+IF(MID("AAAAAAAABABBAABBABAABBBAABAABBABBAABABBBAAABABABABABBAABBABA",LEFT(C51)*6+5,1)="A",65,75))&amp;CHAR(MID(C51,7,1)+IF(MID("AAAAAAAABABBAABBABAABBBAABAABBABBAABABBBAAABABABABABBAABBABA",LEFT(C51)*6+6,1)="A",65,75))&amp;"*"&amp;CHAR(MID(C51,8,1)+97)&amp;CHAR(MID(C51,9,1)+97)&amp;CHAR(MID(C51,10,1)+97)&amp;CHAR(MID(C51,11,1)+97)&amp;CHAR(MID(C51,12,1)+97)&amp;CHAR(MID(C51,13,1)+97)&amp;"+")</f>
        <v/>
      </c>
      <c r="C51" s="8" t="str">
        <f aca="false">IF(A51="","",IFERROR(IF(LEN(A51)=12,A51&amp;MOD(10-MOD(SUMPRODUCT(--MID(A51,{1,3,5,7,9,11},1))+3*SUMPRODUCT(--MID(A51,{2,4,6,8,10,12},1)),10),10),IF(LEN(A51)=13,IF(--RIGHT(A51)=MOD(10-MOD(SUMPRODUCT(--MID(LEFT(A51,12),{1,3,5,7,9,11},1))+3*SUMPRODUCT(--MID(LEFT(A51,12),{2,4,6,8,10,12},1)),10),10),A51,"Wrong check digit"),"Wrong number of digits")),"Digits only"))</f>
        <v/>
      </c>
    </row>
    <row r="52" customFormat="false" ht="99.75" hidden="false" customHeight="true" outlineLevel="0" collapsed="false">
      <c r="A52" s="9"/>
      <c r="B52" s="10" t="str">
        <f aca="false">IF(OR(LEN(C52)&lt;&gt;13,ISERROR(--C52)),"",LEFT(C52)&amp;CHAR(MID(C52,2,1)+65)&amp;CHAR(MID(C52,3,1)+IF(MID("AAAAAAAABABBAABBABAABBBAABAABBABBAABABBBAAABABABABABBAABBABA",LEFT(C52)*6+2,1)="A",65,75))&amp;CHAR(MID(C52,4,1)+IF(MID("AAAAAAAABABBAABBABAABBBAABAABBABBAABABBBAAABABABABABBAABBABA",LEFT(C52)*6+3,1)="A",65,75))&amp;CHAR(MID(C52,5,1)+IF(MID("AAAAAAAABABBAABBABAABBBAABAABBABBAABABBBAAABABABABABBAABBABA",LEFT(C52)*6+4,1)="A",65,75))&amp;CHAR(MID(C52,6,1)+IF(MID("AAAAAAAABABBAABBABAABBBAABAABBABBAABABBBAAABABABABABBAABBABA",LEFT(C52)*6+5,1)="A",65,75))&amp;CHAR(MID(C52,7,1)+IF(MID("AAAAAAAABABBAABBABAABBBAABAABBABBAABABBBAAABABABABABBAABBABA",LEFT(C52)*6+6,1)="A",65,75))&amp;"*"&amp;CHAR(MID(C52,8,1)+97)&amp;CHAR(MID(C52,9,1)+97)&amp;CHAR(MID(C52,10,1)+97)&amp;CHAR(MID(C52,11,1)+97)&amp;CHAR(MID(C52,12,1)+97)&amp;CHAR(MID(C52,13,1)+97)&amp;"+")</f>
        <v/>
      </c>
      <c r="C52" s="8" t="str">
        <f aca="false">IF(A52="","",IFERROR(IF(LEN(A52)=12,A52&amp;MOD(10-MOD(SUMPRODUCT(--MID(A52,{1,3,5,7,9,11},1))+3*SUMPRODUCT(--MID(A52,{2,4,6,8,10,12},1)),10),10),IF(LEN(A52)=13,IF(--RIGHT(A52)=MOD(10-MOD(SUMPRODUCT(--MID(LEFT(A52,12),{1,3,5,7,9,11},1))+3*SUMPRODUCT(--MID(LEFT(A52,12),{2,4,6,8,10,12},1)),10),10),A52,"Wrong check digit"),"Wrong number of digits")),"Digits only"))</f>
        <v/>
      </c>
    </row>
    <row r="53" customFormat="false" ht="99.75" hidden="false" customHeight="true" outlineLevel="0" collapsed="false">
      <c r="A53" s="9"/>
      <c r="B53" s="10" t="str">
        <f aca="false">IF(OR(LEN(C53)&lt;&gt;13,ISERROR(--C53)),"",LEFT(C53)&amp;CHAR(MID(C53,2,1)+65)&amp;CHAR(MID(C53,3,1)+IF(MID("AAAAAAAABABBAABBABAABBBAABAABBABBAABABBBAAABABABABABBAABBABA",LEFT(C53)*6+2,1)="A",65,75))&amp;CHAR(MID(C53,4,1)+IF(MID("AAAAAAAABABBAABBABAABBBAABAABBABBAABABBBAAABABABABABBAABBABA",LEFT(C53)*6+3,1)="A",65,75))&amp;CHAR(MID(C53,5,1)+IF(MID("AAAAAAAABABBAABBABAABBBAABAABBABBAABABBBAAABABABABABBAABBABA",LEFT(C53)*6+4,1)="A",65,75))&amp;CHAR(MID(C53,6,1)+IF(MID("AAAAAAAABABBAABBABAABBBAABAABBABBAABABBBAAABABABABABBAABBABA",LEFT(C53)*6+5,1)="A",65,75))&amp;CHAR(MID(C53,7,1)+IF(MID("AAAAAAAABABBAABBABAABBBAABAABBABBAABABBBAAABABABABABBAABBABA",LEFT(C53)*6+6,1)="A",65,75))&amp;"*"&amp;CHAR(MID(C53,8,1)+97)&amp;CHAR(MID(C53,9,1)+97)&amp;CHAR(MID(C53,10,1)+97)&amp;CHAR(MID(C53,11,1)+97)&amp;CHAR(MID(C53,12,1)+97)&amp;CHAR(MID(C53,13,1)+97)&amp;"+")</f>
        <v/>
      </c>
      <c r="C53" s="8" t="str">
        <f aca="false">IF(A53="","",IFERROR(IF(LEN(A53)=12,A53&amp;MOD(10-MOD(SUMPRODUCT(--MID(A53,{1,3,5,7,9,11},1))+3*SUMPRODUCT(--MID(A53,{2,4,6,8,10,12},1)),10),10),IF(LEN(A53)=13,IF(--RIGHT(A53)=MOD(10-MOD(SUMPRODUCT(--MID(LEFT(A53,12),{1,3,5,7,9,11},1))+3*SUMPRODUCT(--MID(LEFT(A53,12),{2,4,6,8,10,12},1)),10),10),A53,"Wrong check digit"),"Wrong number of digits")),"Digits only"))</f>
        <v/>
      </c>
    </row>
    <row r="54" customFormat="false" ht="99.75" hidden="false" customHeight="true" outlineLevel="0" collapsed="false">
      <c r="A54" s="9"/>
      <c r="B54" s="10" t="str">
        <f aca="false">IF(OR(LEN(C54)&lt;&gt;13,ISERROR(--C54)),"",LEFT(C54)&amp;CHAR(MID(C54,2,1)+65)&amp;CHAR(MID(C54,3,1)+IF(MID("AAAAAAAABABBAABBABAABBBAABAABBABBAABABBBAAABABABABABBAABBABA",LEFT(C54)*6+2,1)="A",65,75))&amp;CHAR(MID(C54,4,1)+IF(MID("AAAAAAAABABBAABBABAABBBAABAABBABBAABABBBAAABABABABABBAABBABA",LEFT(C54)*6+3,1)="A",65,75))&amp;CHAR(MID(C54,5,1)+IF(MID("AAAAAAAABABBAABBABAABBBAABAABBABBAABABBBAAABABABABABBAABBABA",LEFT(C54)*6+4,1)="A",65,75))&amp;CHAR(MID(C54,6,1)+IF(MID("AAAAAAAABABBAABBABAABBBAABAABBABBAABABBBAAABABABABABBAABBABA",LEFT(C54)*6+5,1)="A",65,75))&amp;CHAR(MID(C54,7,1)+IF(MID("AAAAAAAABABBAABBABAABBBAABAABBABBAABABBBAAABABABABABBAABBABA",LEFT(C54)*6+6,1)="A",65,75))&amp;"*"&amp;CHAR(MID(C54,8,1)+97)&amp;CHAR(MID(C54,9,1)+97)&amp;CHAR(MID(C54,10,1)+97)&amp;CHAR(MID(C54,11,1)+97)&amp;CHAR(MID(C54,12,1)+97)&amp;CHAR(MID(C54,13,1)+97)&amp;"+")</f>
        <v/>
      </c>
      <c r="C54" s="8" t="str">
        <f aca="false">IF(A54="","",IFERROR(IF(LEN(A54)=12,A54&amp;MOD(10-MOD(SUMPRODUCT(--MID(A54,{1,3,5,7,9,11},1))+3*SUMPRODUCT(--MID(A54,{2,4,6,8,10,12},1)),10),10),IF(LEN(A54)=13,IF(--RIGHT(A54)=MOD(10-MOD(SUMPRODUCT(--MID(LEFT(A54,12),{1,3,5,7,9,11},1))+3*SUMPRODUCT(--MID(LEFT(A54,12),{2,4,6,8,10,12},1)),10),10),A54,"Wrong check digit"),"Wrong number of digits")),"Digits only"))</f>
        <v/>
      </c>
    </row>
    <row r="55" customFormat="false" ht="99.75" hidden="false" customHeight="true" outlineLevel="0" collapsed="false">
      <c r="A55" s="9"/>
      <c r="B55" s="10" t="str">
        <f aca="false">IF(OR(LEN(C55)&lt;&gt;13,ISERROR(--C55)),"",LEFT(C55)&amp;CHAR(MID(C55,2,1)+65)&amp;CHAR(MID(C55,3,1)+IF(MID("AAAAAAAABABBAABBABAABBBAABAABBABBAABABBBAAABABABABABBAABBABA",LEFT(C55)*6+2,1)="A",65,75))&amp;CHAR(MID(C55,4,1)+IF(MID("AAAAAAAABABBAABBABAABBBAABAABBABBAABABBBAAABABABABABBAABBABA",LEFT(C55)*6+3,1)="A",65,75))&amp;CHAR(MID(C55,5,1)+IF(MID("AAAAAAAABABBAABBABAABBBAABAABBABBAABABBBAAABABABABABBAABBABA",LEFT(C55)*6+4,1)="A",65,75))&amp;CHAR(MID(C55,6,1)+IF(MID("AAAAAAAABABBAABBABAABBBAABAABBABBAABABBBAAABABABABABBAABBABA",LEFT(C55)*6+5,1)="A",65,75))&amp;CHAR(MID(C55,7,1)+IF(MID("AAAAAAAABABBAABBABAABBBAABAABBABBAABABBBAAABABABABABBAABBABA",LEFT(C55)*6+6,1)="A",65,75))&amp;"*"&amp;CHAR(MID(C55,8,1)+97)&amp;CHAR(MID(C55,9,1)+97)&amp;CHAR(MID(C55,10,1)+97)&amp;CHAR(MID(C55,11,1)+97)&amp;CHAR(MID(C55,12,1)+97)&amp;CHAR(MID(C55,13,1)+97)&amp;"+")</f>
        <v/>
      </c>
      <c r="C55" s="8" t="str">
        <f aca="false">IF(A55="","",IFERROR(IF(LEN(A55)=12,A55&amp;MOD(10-MOD(SUMPRODUCT(--MID(A55,{1,3,5,7,9,11},1))+3*SUMPRODUCT(--MID(A55,{2,4,6,8,10,12},1)),10),10),IF(LEN(A55)=13,IF(--RIGHT(A55)=MOD(10-MOD(SUMPRODUCT(--MID(LEFT(A55,12),{1,3,5,7,9,11},1))+3*SUMPRODUCT(--MID(LEFT(A55,12),{2,4,6,8,10,12},1)),10),10),A55,"Wrong check digit"),"Wrong number of digits")),"Digits only"))</f>
        <v/>
      </c>
    </row>
    <row r="56" customFormat="false" ht="99.75" hidden="false" customHeight="true" outlineLevel="0" collapsed="false">
      <c r="A56" s="9"/>
      <c r="B56" s="10" t="str">
        <f aca="false">IF(OR(LEN(C56)&lt;&gt;13,ISERROR(--C56)),"",LEFT(C56)&amp;CHAR(MID(C56,2,1)+65)&amp;CHAR(MID(C56,3,1)+IF(MID("AAAAAAAABABBAABBABAABBBAABAABBABBAABABBBAAABABABABABBAABBABA",LEFT(C56)*6+2,1)="A",65,75))&amp;CHAR(MID(C56,4,1)+IF(MID("AAAAAAAABABBAABBABAABBBAABAABBABBAABABBBAAABABABABABBAABBABA",LEFT(C56)*6+3,1)="A",65,75))&amp;CHAR(MID(C56,5,1)+IF(MID("AAAAAAAABABBAABBABAABBBAABAABBABBAABABBBAAABABABABABBAABBABA",LEFT(C56)*6+4,1)="A",65,75))&amp;CHAR(MID(C56,6,1)+IF(MID("AAAAAAAABABBAABBABAABBBAABAABBABBAABABBBAAABABABABABBAABBABA",LEFT(C56)*6+5,1)="A",65,75))&amp;CHAR(MID(C56,7,1)+IF(MID("AAAAAAAABABBAABBABAABBBAABAABBABBAABABBBAAABABABABABBAABBABA",LEFT(C56)*6+6,1)="A",65,75))&amp;"*"&amp;CHAR(MID(C56,8,1)+97)&amp;CHAR(MID(C56,9,1)+97)&amp;CHAR(MID(C56,10,1)+97)&amp;CHAR(MID(C56,11,1)+97)&amp;CHAR(MID(C56,12,1)+97)&amp;CHAR(MID(C56,13,1)+97)&amp;"+")</f>
        <v/>
      </c>
      <c r="C56" s="8" t="str">
        <f aca="false">IF(A56="","",IFERROR(IF(LEN(A56)=12,A56&amp;MOD(10-MOD(SUMPRODUCT(--MID(A56,{1,3,5,7,9,11},1))+3*SUMPRODUCT(--MID(A56,{2,4,6,8,10,12},1)),10),10),IF(LEN(A56)=13,IF(--RIGHT(A56)=MOD(10-MOD(SUMPRODUCT(--MID(LEFT(A56,12),{1,3,5,7,9,11},1))+3*SUMPRODUCT(--MID(LEFT(A56,12),{2,4,6,8,10,12},1)),10),10),A56,"Wrong check digit"),"Wrong number of digits")),"Digits only"))</f>
        <v/>
      </c>
    </row>
    <row r="57" customFormat="false" ht="99.75" hidden="false" customHeight="true" outlineLevel="0" collapsed="false">
      <c r="A57" s="9"/>
      <c r="B57" s="10" t="str">
        <f aca="false">IF(OR(LEN(C57)&lt;&gt;13,ISERROR(--C57)),"",LEFT(C57)&amp;CHAR(MID(C57,2,1)+65)&amp;CHAR(MID(C57,3,1)+IF(MID("AAAAAAAABABBAABBABAABBBAABAABBABBAABABBBAAABABABABABBAABBABA",LEFT(C57)*6+2,1)="A",65,75))&amp;CHAR(MID(C57,4,1)+IF(MID("AAAAAAAABABBAABBABAABBBAABAABBABBAABABBBAAABABABABABBAABBABA",LEFT(C57)*6+3,1)="A",65,75))&amp;CHAR(MID(C57,5,1)+IF(MID("AAAAAAAABABBAABBABAABBBAABAABBABBAABABBBAAABABABABABBAABBABA",LEFT(C57)*6+4,1)="A",65,75))&amp;CHAR(MID(C57,6,1)+IF(MID("AAAAAAAABABBAABBABAABBBAABAABBABBAABABBBAAABABABABABBAABBABA",LEFT(C57)*6+5,1)="A",65,75))&amp;CHAR(MID(C57,7,1)+IF(MID("AAAAAAAABABBAABBABAABBBAABAABBABBAABABBBAAABABABABABBAABBABA",LEFT(C57)*6+6,1)="A",65,75))&amp;"*"&amp;CHAR(MID(C57,8,1)+97)&amp;CHAR(MID(C57,9,1)+97)&amp;CHAR(MID(C57,10,1)+97)&amp;CHAR(MID(C57,11,1)+97)&amp;CHAR(MID(C57,12,1)+97)&amp;CHAR(MID(C57,13,1)+97)&amp;"+")</f>
        <v/>
      </c>
      <c r="C57" s="8" t="str">
        <f aca="false">IF(A57="","",IFERROR(IF(LEN(A57)=12,A57&amp;MOD(10-MOD(SUMPRODUCT(--MID(A57,{1,3,5,7,9,11},1))+3*SUMPRODUCT(--MID(A57,{2,4,6,8,10,12},1)),10),10),IF(LEN(A57)=13,IF(--RIGHT(A57)=MOD(10-MOD(SUMPRODUCT(--MID(LEFT(A57,12),{1,3,5,7,9,11},1))+3*SUMPRODUCT(--MID(LEFT(A57,12),{2,4,6,8,10,12},1)),10),10),A57,"Wrong check digit"),"Wrong number of digits")),"Digits only"))</f>
        <v/>
      </c>
    </row>
    <row r="58" customFormat="false" ht="99.75" hidden="false" customHeight="true" outlineLevel="0" collapsed="false">
      <c r="A58" s="9"/>
      <c r="B58" s="10" t="str">
        <f aca="false">IF(OR(LEN(C58)&lt;&gt;13,ISERROR(--C58)),"",LEFT(C58)&amp;CHAR(MID(C58,2,1)+65)&amp;CHAR(MID(C58,3,1)+IF(MID("AAAAAAAABABBAABBABAABBBAABAABBABBAABABBBAAABABABABABBAABBABA",LEFT(C58)*6+2,1)="A",65,75))&amp;CHAR(MID(C58,4,1)+IF(MID("AAAAAAAABABBAABBABAABBBAABAABBABBAABABBBAAABABABABABBAABBABA",LEFT(C58)*6+3,1)="A",65,75))&amp;CHAR(MID(C58,5,1)+IF(MID("AAAAAAAABABBAABBABAABBBAABAABBABBAABABBBAAABABABABABBAABBABA",LEFT(C58)*6+4,1)="A",65,75))&amp;CHAR(MID(C58,6,1)+IF(MID("AAAAAAAABABBAABBABAABBBAABAABBABBAABABBBAAABABABABABBAABBABA",LEFT(C58)*6+5,1)="A",65,75))&amp;CHAR(MID(C58,7,1)+IF(MID("AAAAAAAABABBAABBABAABBBAABAABBABBAABABBBAAABABABABABBAABBABA",LEFT(C58)*6+6,1)="A",65,75))&amp;"*"&amp;CHAR(MID(C58,8,1)+97)&amp;CHAR(MID(C58,9,1)+97)&amp;CHAR(MID(C58,10,1)+97)&amp;CHAR(MID(C58,11,1)+97)&amp;CHAR(MID(C58,12,1)+97)&amp;CHAR(MID(C58,13,1)+97)&amp;"+")</f>
        <v/>
      </c>
      <c r="C58" s="8" t="str">
        <f aca="false">IF(A58="","",IFERROR(IF(LEN(A58)=12,A58&amp;MOD(10-MOD(SUMPRODUCT(--MID(A58,{1,3,5,7,9,11},1))+3*SUMPRODUCT(--MID(A58,{2,4,6,8,10,12},1)),10),10),IF(LEN(A58)=13,IF(--RIGHT(A58)=MOD(10-MOD(SUMPRODUCT(--MID(LEFT(A58,12),{1,3,5,7,9,11},1))+3*SUMPRODUCT(--MID(LEFT(A58,12),{2,4,6,8,10,12},1)),10),10),A58,"Wrong check digit"),"Wrong number of digits")),"Digits only"))</f>
        <v/>
      </c>
    </row>
    <row r="59" customFormat="false" ht="99.75" hidden="false" customHeight="true" outlineLevel="0" collapsed="false">
      <c r="A59" s="9"/>
      <c r="B59" s="10" t="str">
        <f aca="false">IF(OR(LEN(C59)&lt;&gt;13,ISERROR(--C59)),"",LEFT(C59)&amp;CHAR(MID(C59,2,1)+65)&amp;CHAR(MID(C59,3,1)+IF(MID("AAAAAAAABABBAABBABAABBBAABAABBABBAABABBBAAABABABABABBAABBABA",LEFT(C59)*6+2,1)="A",65,75))&amp;CHAR(MID(C59,4,1)+IF(MID("AAAAAAAABABBAABBABAABBBAABAABBABBAABABBBAAABABABABABBAABBABA",LEFT(C59)*6+3,1)="A",65,75))&amp;CHAR(MID(C59,5,1)+IF(MID("AAAAAAAABABBAABBABAABBBAABAABBABBAABABBBAAABABABABABBAABBABA",LEFT(C59)*6+4,1)="A",65,75))&amp;CHAR(MID(C59,6,1)+IF(MID("AAAAAAAABABBAABBABAABBBAABAABBABBAABABBBAAABABABABABBAABBABA",LEFT(C59)*6+5,1)="A",65,75))&amp;CHAR(MID(C59,7,1)+IF(MID("AAAAAAAABABBAABBABAABBBAABAABBABBAABABBBAAABABABABABBAABBABA",LEFT(C59)*6+6,1)="A",65,75))&amp;"*"&amp;CHAR(MID(C59,8,1)+97)&amp;CHAR(MID(C59,9,1)+97)&amp;CHAR(MID(C59,10,1)+97)&amp;CHAR(MID(C59,11,1)+97)&amp;CHAR(MID(C59,12,1)+97)&amp;CHAR(MID(C59,13,1)+97)&amp;"+")</f>
        <v/>
      </c>
      <c r="C59" s="8" t="str">
        <f aca="false">IF(A59="","",IFERROR(IF(LEN(A59)=12,A59&amp;MOD(10-MOD(SUMPRODUCT(--MID(A59,{1,3,5,7,9,11},1))+3*SUMPRODUCT(--MID(A59,{2,4,6,8,10,12},1)),10),10),IF(LEN(A59)=13,IF(--RIGHT(A59)=MOD(10-MOD(SUMPRODUCT(--MID(LEFT(A59,12),{1,3,5,7,9,11},1))+3*SUMPRODUCT(--MID(LEFT(A59,12),{2,4,6,8,10,12},1)),10),10),A59,"Wrong check digit"),"Wrong number of digits")),"Digits only"))</f>
        <v/>
      </c>
    </row>
    <row r="60" customFormat="false" ht="99.75" hidden="false" customHeight="true" outlineLevel="0" collapsed="false">
      <c r="A60" s="9"/>
      <c r="B60" s="10" t="str">
        <f aca="false">IF(OR(LEN(C60)&lt;&gt;13,ISERROR(--C60)),"",LEFT(C60)&amp;CHAR(MID(C60,2,1)+65)&amp;CHAR(MID(C60,3,1)+IF(MID("AAAAAAAABABBAABBABAABBBAABAABBABBAABABBBAAABABABABABBAABBABA",LEFT(C60)*6+2,1)="A",65,75))&amp;CHAR(MID(C60,4,1)+IF(MID("AAAAAAAABABBAABBABAABBBAABAABBABBAABABBBAAABABABABABBAABBABA",LEFT(C60)*6+3,1)="A",65,75))&amp;CHAR(MID(C60,5,1)+IF(MID("AAAAAAAABABBAABBABAABBBAABAABBABBAABABBBAAABABABABABBAABBABA",LEFT(C60)*6+4,1)="A",65,75))&amp;CHAR(MID(C60,6,1)+IF(MID("AAAAAAAABABBAABBABAABBBAABAABBABBAABABBBAAABABABABABBAABBABA",LEFT(C60)*6+5,1)="A",65,75))&amp;CHAR(MID(C60,7,1)+IF(MID("AAAAAAAABABBAABBABAABBBAABAABBABBAABABBBAAABABABABABBAABBABA",LEFT(C60)*6+6,1)="A",65,75))&amp;"*"&amp;CHAR(MID(C60,8,1)+97)&amp;CHAR(MID(C60,9,1)+97)&amp;CHAR(MID(C60,10,1)+97)&amp;CHAR(MID(C60,11,1)+97)&amp;CHAR(MID(C60,12,1)+97)&amp;CHAR(MID(C60,13,1)+97)&amp;"+")</f>
        <v/>
      </c>
      <c r="C60" s="8" t="str">
        <f aca="false">IF(A60="","",IFERROR(IF(LEN(A60)=12,A60&amp;MOD(10-MOD(SUMPRODUCT(--MID(A60,{1,3,5,7,9,11},1))+3*SUMPRODUCT(--MID(A60,{2,4,6,8,10,12},1)),10),10),IF(LEN(A60)=13,IF(--RIGHT(A60)=MOD(10-MOD(SUMPRODUCT(--MID(LEFT(A60,12),{1,3,5,7,9,11},1))+3*SUMPRODUCT(--MID(LEFT(A60,12),{2,4,6,8,10,12},1)),10),10),A60,"Wrong check digit"),"Wrong number of digits")),"Digits only"))</f>
        <v/>
      </c>
    </row>
    <row r="61" customFormat="false" ht="99.75" hidden="false" customHeight="true" outlineLevel="0" collapsed="false">
      <c r="A61" s="9"/>
      <c r="B61" s="10" t="str">
        <f aca="false">IF(OR(LEN(C61)&lt;&gt;13,ISERROR(--C61)),"",LEFT(C61)&amp;CHAR(MID(C61,2,1)+65)&amp;CHAR(MID(C61,3,1)+IF(MID("AAAAAAAABABBAABBABAABBBAABAABBABBAABABBBAAABABABABABBAABBABA",LEFT(C61)*6+2,1)="A",65,75))&amp;CHAR(MID(C61,4,1)+IF(MID("AAAAAAAABABBAABBABAABBBAABAABBABBAABABBBAAABABABABABBAABBABA",LEFT(C61)*6+3,1)="A",65,75))&amp;CHAR(MID(C61,5,1)+IF(MID("AAAAAAAABABBAABBABAABBBAABAABBABBAABABBBAAABABABABABBAABBABA",LEFT(C61)*6+4,1)="A",65,75))&amp;CHAR(MID(C61,6,1)+IF(MID("AAAAAAAABABBAABBABAABBBAABAABBABBAABABBBAAABABABABABBAABBABA",LEFT(C61)*6+5,1)="A",65,75))&amp;CHAR(MID(C61,7,1)+IF(MID("AAAAAAAABABBAABBABAABBBAABAABBABBAABABBBAAABABABABABBAABBABA",LEFT(C61)*6+6,1)="A",65,75))&amp;"*"&amp;CHAR(MID(C61,8,1)+97)&amp;CHAR(MID(C61,9,1)+97)&amp;CHAR(MID(C61,10,1)+97)&amp;CHAR(MID(C61,11,1)+97)&amp;CHAR(MID(C61,12,1)+97)&amp;CHAR(MID(C61,13,1)+97)&amp;"+")</f>
        <v/>
      </c>
      <c r="C61" s="8" t="str">
        <f aca="false">IF(A61="","",IFERROR(IF(LEN(A61)=12,A61&amp;MOD(10-MOD(SUMPRODUCT(--MID(A61,{1,3,5,7,9,11},1))+3*SUMPRODUCT(--MID(A61,{2,4,6,8,10,12},1)),10),10),IF(LEN(A61)=13,IF(--RIGHT(A61)=MOD(10-MOD(SUMPRODUCT(--MID(LEFT(A61,12),{1,3,5,7,9,11},1))+3*SUMPRODUCT(--MID(LEFT(A61,12),{2,4,6,8,10,12},1)),10),10),A61,"Wrong check digit"),"Wrong number of digits")),"Digits only"))</f>
        <v/>
      </c>
    </row>
    <row r="62" customFormat="false" ht="99.75" hidden="false" customHeight="true" outlineLevel="0" collapsed="false">
      <c r="A62" s="9"/>
      <c r="B62" s="10" t="str">
        <f aca="false">IF(OR(LEN(C62)&lt;&gt;13,ISERROR(--C62)),"",LEFT(C62)&amp;CHAR(MID(C62,2,1)+65)&amp;CHAR(MID(C62,3,1)+IF(MID("AAAAAAAABABBAABBABAABBBAABAABBABBAABABBBAAABABABABABBAABBABA",LEFT(C62)*6+2,1)="A",65,75))&amp;CHAR(MID(C62,4,1)+IF(MID("AAAAAAAABABBAABBABAABBBAABAABBABBAABABBBAAABABABABABBAABBABA",LEFT(C62)*6+3,1)="A",65,75))&amp;CHAR(MID(C62,5,1)+IF(MID("AAAAAAAABABBAABBABAABBBAABAABBABBAABABBBAAABABABABABBAABBABA",LEFT(C62)*6+4,1)="A",65,75))&amp;CHAR(MID(C62,6,1)+IF(MID("AAAAAAAABABBAABBABAABBBAABAABBABBAABABBBAAABABABABABBAABBABA",LEFT(C62)*6+5,1)="A",65,75))&amp;CHAR(MID(C62,7,1)+IF(MID("AAAAAAAABABBAABBABAABBBAABAABBABBAABABBBAAABABABABABBAABBABA",LEFT(C62)*6+6,1)="A",65,75))&amp;"*"&amp;CHAR(MID(C62,8,1)+97)&amp;CHAR(MID(C62,9,1)+97)&amp;CHAR(MID(C62,10,1)+97)&amp;CHAR(MID(C62,11,1)+97)&amp;CHAR(MID(C62,12,1)+97)&amp;CHAR(MID(C62,13,1)+97)&amp;"+")</f>
        <v/>
      </c>
      <c r="C62" s="8" t="str">
        <f aca="false">IF(A62="","",IFERROR(IF(LEN(A62)=12,A62&amp;MOD(10-MOD(SUMPRODUCT(--MID(A62,{1,3,5,7,9,11},1))+3*SUMPRODUCT(--MID(A62,{2,4,6,8,10,12},1)),10),10),IF(LEN(A62)=13,IF(--RIGHT(A62)=MOD(10-MOD(SUMPRODUCT(--MID(LEFT(A62,12),{1,3,5,7,9,11},1))+3*SUMPRODUCT(--MID(LEFT(A62,12),{2,4,6,8,10,12},1)),10),10),A62,"Wrong check digit"),"Wrong number of digits")),"Digits only"))</f>
        <v/>
      </c>
    </row>
    <row r="63" customFormat="false" ht="99.75" hidden="false" customHeight="true" outlineLevel="0" collapsed="false">
      <c r="A63" s="9"/>
      <c r="B63" s="10" t="str">
        <f aca="false">IF(OR(LEN(C63)&lt;&gt;13,ISERROR(--C63)),"",LEFT(C63)&amp;CHAR(MID(C63,2,1)+65)&amp;CHAR(MID(C63,3,1)+IF(MID("AAAAAAAABABBAABBABAABBBAABAABBABBAABABBBAAABABABABABBAABBABA",LEFT(C63)*6+2,1)="A",65,75))&amp;CHAR(MID(C63,4,1)+IF(MID("AAAAAAAABABBAABBABAABBBAABAABBABBAABABBBAAABABABABABBAABBABA",LEFT(C63)*6+3,1)="A",65,75))&amp;CHAR(MID(C63,5,1)+IF(MID("AAAAAAAABABBAABBABAABBBAABAABBABBAABABBBAAABABABABABBAABBABA",LEFT(C63)*6+4,1)="A",65,75))&amp;CHAR(MID(C63,6,1)+IF(MID("AAAAAAAABABBAABBABAABBBAABAABBABBAABABBBAAABABABABABBAABBABA",LEFT(C63)*6+5,1)="A",65,75))&amp;CHAR(MID(C63,7,1)+IF(MID("AAAAAAAABABBAABBABAABBBAABAABBABBAABABBBAAABABABABABBAABBABA",LEFT(C63)*6+6,1)="A",65,75))&amp;"*"&amp;CHAR(MID(C63,8,1)+97)&amp;CHAR(MID(C63,9,1)+97)&amp;CHAR(MID(C63,10,1)+97)&amp;CHAR(MID(C63,11,1)+97)&amp;CHAR(MID(C63,12,1)+97)&amp;CHAR(MID(C63,13,1)+97)&amp;"+")</f>
        <v/>
      </c>
      <c r="C63" s="8" t="str">
        <f aca="false">IF(A63="","",IFERROR(IF(LEN(A63)=12,A63&amp;MOD(10-MOD(SUMPRODUCT(--MID(A63,{1,3,5,7,9,11},1))+3*SUMPRODUCT(--MID(A63,{2,4,6,8,10,12},1)),10),10),IF(LEN(A63)=13,IF(--RIGHT(A63)=MOD(10-MOD(SUMPRODUCT(--MID(LEFT(A63,12),{1,3,5,7,9,11},1))+3*SUMPRODUCT(--MID(LEFT(A63,12),{2,4,6,8,10,12},1)),10),10),A63,"Wrong check digit"),"Wrong number of digits")),"Digits only"))</f>
        <v/>
      </c>
    </row>
    <row r="64" customFormat="false" ht="99.75" hidden="false" customHeight="true" outlineLevel="0" collapsed="false">
      <c r="A64" s="9"/>
      <c r="B64" s="10" t="str">
        <f aca="false">IF(OR(LEN(C64)&lt;&gt;13,ISERROR(--C64)),"",LEFT(C64)&amp;CHAR(MID(C64,2,1)+65)&amp;CHAR(MID(C64,3,1)+IF(MID("AAAAAAAABABBAABBABAABBBAABAABBABBAABABBBAAABABABABABBAABBABA",LEFT(C64)*6+2,1)="A",65,75))&amp;CHAR(MID(C64,4,1)+IF(MID("AAAAAAAABABBAABBABAABBBAABAABBABBAABABBBAAABABABABABBAABBABA",LEFT(C64)*6+3,1)="A",65,75))&amp;CHAR(MID(C64,5,1)+IF(MID("AAAAAAAABABBAABBABAABBBAABAABBABBAABABBBAAABABABABABBAABBABA",LEFT(C64)*6+4,1)="A",65,75))&amp;CHAR(MID(C64,6,1)+IF(MID("AAAAAAAABABBAABBABAABBBAABAABBABBAABABBBAAABABABABABBAABBABA",LEFT(C64)*6+5,1)="A",65,75))&amp;CHAR(MID(C64,7,1)+IF(MID("AAAAAAAABABBAABBABAABBBAABAABBABBAABABBBAAABABABABABBAABBABA",LEFT(C64)*6+6,1)="A",65,75))&amp;"*"&amp;CHAR(MID(C64,8,1)+97)&amp;CHAR(MID(C64,9,1)+97)&amp;CHAR(MID(C64,10,1)+97)&amp;CHAR(MID(C64,11,1)+97)&amp;CHAR(MID(C64,12,1)+97)&amp;CHAR(MID(C64,13,1)+97)&amp;"+")</f>
        <v/>
      </c>
      <c r="C64" s="8" t="str">
        <f aca="false">IF(A64="","",IFERROR(IF(LEN(A64)=12,A64&amp;MOD(10-MOD(SUMPRODUCT(--MID(A64,{1,3,5,7,9,11},1))+3*SUMPRODUCT(--MID(A64,{2,4,6,8,10,12},1)),10),10),IF(LEN(A64)=13,IF(--RIGHT(A64)=MOD(10-MOD(SUMPRODUCT(--MID(LEFT(A64,12),{1,3,5,7,9,11},1))+3*SUMPRODUCT(--MID(LEFT(A64,12),{2,4,6,8,10,12},1)),10),10),A64,"Wrong check digit"),"Wrong number of digits")),"Digits only"))</f>
        <v/>
      </c>
    </row>
    <row r="65" customFormat="false" ht="99.75" hidden="false" customHeight="true" outlineLevel="0" collapsed="false">
      <c r="A65" s="9"/>
      <c r="B65" s="10" t="str">
        <f aca="false">IF(OR(LEN(C65)&lt;&gt;13,ISERROR(--C65)),"",LEFT(C65)&amp;CHAR(MID(C65,2,1)+65)&amp;CHAR(MID(C65,3,1)+IF(MID("AAAAAAAABABBAABBABAABBBAABAABBABBAABABBBAAABABABABABBAABBABA",LEFT(C65)*6+2,1)="A",65,75))&amp;CHAR(MID(C65,4,1)+IF(MID("AAAAAAAABABBAABBABAABBBAABAABBABBAABABBBAAABABABABABBAABBABA",LEFT(C65)*6+3,1)="A",65,75))&amp;CHAR(MID(C65,5,1)+IF(MID("AAAAAAAABABBAABBABAABBBAABAABBABBAABABBBAAABABABABABBAABBABA",LEFT(C65)*6+4,1)="A",65,75))&amp;CHAR(MID(C65,6,1)+IF(MID("AAAAAAAABABBAABBABAABBBAABAABBABBAABABBBAAABABABABABBAABBABA",LEFT(C65)*6+5,1)="A",65,75))&amp;CHAR(MID(C65,7,1)+IF(MID("AAAAAAAABABBAABBABAABBBAABAABBABBAABABBBAAABABABABABBAABBABA",LEFT(C65)*6+6,1)="A",65,75))&amp;"*"&amp;CHAR(MID(C65,8,1)+97)&amp;CHAR(MID(C65,9,1)+97)&amp;CHAR(MID(C65,10,1)+97)&amp;CHAR(MID(C65,11,1)+97)&amp;CHAR(MID(C65,12,1)+97)&amp;CHAR(MID(C65,13,1)+97)&amp;"+")</f>
        <v/>
      </c>
      <c r="C65" s="8" t="str">
        <f aca="false">IF(A65="","",IFERROR(IF(LEN(A65)=12,A65&amp;MOD(10-MOD(SUMPRODUCT(--MID(A65,{1,3,5,7,9,11},1))+3*SUMPRODUCT(--MID(A65,{2,4,6,8,10,12},1)),10),10),IF(LEN(A65)=13,IF(--RIGHT(A65)=MOD(10-MOD(SUMPRODUCT(--MID(LEFT(A65,12),{1,3,5,7,9,11},1))+3*SUMPRODUCT(--MID(LEFT(A65,12),{2,4,6,8,10,12},1)),10),10),A65,"Wrong check digit"),"Wrong number of digits")),"Digits only"))</f>
        <v/>
      </c>
    </row>
    <row r="66" customFormat="false" ht="99.75" hidden="false" customHeight="true" outlineLevel="0" collapsed="false">
      <c r="A66" s="9"/>
      <c r="B66" s="10" t="str">
        <f aca="false">IF(OR(LEN(C66)&lt;&gt;13,ISERROR(--C66)),"",LEFT(C66)&amp;CHAR(MID(C66,2,1)+65)&amp;CHAR(MID(C66,3,1)+IF(MID("AAAAAAAABABBAABBABAABBBAABAABBABBAABABBBAAABABABABABBAABBABA",LEFT(C66)*6+2,1)="A",65,75))&amp;CHAR(MID(C66,4,1)+IF(MID("AAAAAAAABABBAABBABAABBBAABAABBABBAABABBBAAABABABABABBAABBABA",LEFT(C66)*6+3,1)="A",65,75))&amp;CHAR(MID(C66,5,1)+IF(MID("AAAAAAAABABBAABBABAABBBAABAABBABBAABABBBAAABABABABABBAABBABA",LEFT(C66)*6+4,1)="A",65,75))&amp;CHAR(MID(C66,6,1)+IF(MID("AAAAAAAABABBAABBABAABBBAABAABBABBAABABBBAAABABABABABBAABBABA",LEFT(C66)*6+5,1)="A",65,75))&amp;CHAR(MID(C66,7,1)+IF(MID("AAAAAAAABABBAABBABAABBBAABAABBABBAABABBBAAABABABABABBAABBABA",LEFT(C66)*6+6,1)="A",65,75))&amp;"*"&amp;CHAR(MID(C66,8,1)+97)&amp;CHAR(MID(C66,9,1)+97)&amp;CHAR(MID(C66,10,1)+97)&amp;CHAR(MID(C66,11,1)+97)&amp;CHAR(MID(C66,12,1)+97)&amp;CHAR(MID(C66,13,1)+97)&amp;"+")</f>
        <v/>
      </c>
      <c r="C66" s="8" t="str">
        <f aca="false">IF(A66="","",IFERROR(IF(LEN(A66)=12,A66&amp;MOD(10-MOD(SUMPRODUCT(--MID(A66,{1,3,5,7,9,11},1))+3*SUMPRODUCT(--MID(A66,{2,4,6,8,10,12},1)),10),10),IF(LEN(A66)=13,IF(--RIGHT(A66)=MOD(10-MOD(SUMPRODUCT(--MID(LEFT(A66,12),{1,3,5,7,9,11},1))+3*SUMPRODUCT(--MID(LEFT(A66,12),{2,4,6,8,10,12},1)),10),10),A66,"Wrong check digit"),"Wrong number of digits")),"Digits only"))</f>
        <v/>
      </c>
    </row>
    <row r="67" customFormat="false" ht="99.75" hidden="false" customHeight="true" outlineLevel="0" collapsed="false">
      <c r="A67" s="9"/>
      <c r="B67" s="10" t="str">
        <f aca="false">IF(OR(LEN(C67)&lt;&gt;13,ISERROR(--C67)),"",LEFT(C67)&amp;CHAR(MID(C67,2,1)+65)&amp;CHAR(MID(C67,3,1)+IF(MID("AAAAAAAABABBAABBABAABBBAABAABBABBAABABBBAAABABABABABBAABBABA",LEFT(C67)*6+2,1)="A",65,75))&amp;CHAR(MID(C67,4,1)+IF(MID("AAAAAAAABABBAABBABAABBBAABAABBABBAABABBBAAABABABABABBAABBABA",LEFT(C67)*6+3,1)="A",65,75))&amp;CHAR(MID(C67,5,1)+IF(MID("AAAAAAAABABBAABBABAABBBAABAABBABBAABABBBAAABABABABABBAABBABA",LEFT(C67)*6+4,1)="A",65,75))&amp;CHAR(MID(C67,6,1)+IF(MID("AAAAAAAABABBAABBABAABBBAABAABBABBAABABBBAAABABABABABBAABBABA",LEFT(C67)*6+5,1)="A",65,75))&amp;CHAR(MID(C67,7,1)+IF(MID("AAAAAAAABABBAABBABAABBBAABAABBABBAABABBBAAABABABABABBAABBABA",LEFT(C67)*6+6,1)="A",65,75))&amp;"*"&amp;CHAR(MID(C67,8,1)+97)&amp;CHAR(MID(C67,9,1)+97)&amp;CHAR(MID(C67,10,1)+97)&amp;CHAR(MID(C67,11,1)+97)&amp;CHAR(MID(C67,12,1)+97)&amp;CHAR(MID(C67,13,1)+97)&amp;"+")</f>
        <v/>
      </c>
      <c r="C67" s="8" t="str">
        <f aca="false">IF(A67="","",IFERROR(IF(LEN(A67)=12,A67&amp;MOD(10-MOD(SUMPRODUCT(--MID(A67,{1,3,5,7,9,11},1))+3*SUMPRODUCT(--MID(A67,{2,4,6,8,10,12},1)),10),10),IF(LEN(A67)=13,IF(--RIGHT(A67)=MOD(10-MOD(SUMPRODUCT(--MID(LEFT(A67,12),{1,3,5,7,9,11},1))+3*SUMPRODUCT(--MID(LEFT(A67,12),{2,4,6,8,10,12},1)),10),10),A67,"Wrong check digit"),"Wrong number of digits")),"Digits only"))</f>
        <v/>
      </c>
    </row>
    <row r="68" customFormat="false" ht="99.75" hidden="false" customHeight="true" outlineLevel="0" collapsed="false">
      <c r="A68" s="9"/>
      <c r="B68" s="10" t="str">
        <f aca="false">IF(OR(LEN(C68)&lt;&gt;13,ISERROR(--C68)),"",LEFT(C68)&amp;CHAR(MID(C68,2,1)+65)&amp;CHAR(MID(C68,3,1)+IF(MID("AAAAAAAABABBAABBABAABBBAABAABBABBAABABBBAAABABABABABBAABBABA",LEFT(C68)*6+2,1)="A",65,75))&amp;CHAR(MID(C68,4,1)+IF(MID("AAAAAAAABABBAABBABAABBBAABAABBABBAABABBBAAABABABABABBAABBABA",LEFT(C68)*6+3,1)="A",65,75))&amp;CHAR(MID(C68,5,1)+IF(MID("AAAAAAAABABBAABBABAABBBAABAABBABBAABABBBAAABABABABABBAABBABA",LEFT(C68)*6+4,1)="A",65,75))&amp;CHAR(MID(C68,6,1)+IF(MID("AAAAAAAABABBAABBABAABBBAABAABBABBAABABBBAAABABABABABBAABBABA",LEFT(C68)*6+5,1)="A",65,75))&amp;CHAR(MID(C68,7,1)+IF(MID("AAAAAAAABABBAABBABAABBBAABAABBABBAABABBBAAABABABABABBAABBABA",LEFT(C68)*6+6,1)="A",65,75))&amp;"*"&amp;CHAR(MID(C68,8,1)+97)&amp;CHAR(MID(C68,9,1)+97)&amp;CHAR(MID(C68,10,1)+97)&amp;CHAR(MID(C68,11,1)+97)&amp;CHAR(MID(C68,12,1)+97)&amp;CHAR(MID(C68,13,1)+97)&amp;"+")</f>
        <v/>
      </c>
      <c r="C68" s="8" t="str">
        <f aca="false">IF(A68="","",IFERROR(IF(LEN(A68)=12,A68&amp;MOD(10-MOD(SUMPRODUCT(--MID(A68,{1,3,5,7,9,11},1))+3*SUMPRODUCT(--MID(A68,{2,4,6,8,10,12},1)),10),10),IF(LEN(A68)=13,IF(--RIGHT(A68)=MOD(10-MOD(SUMPRODUCT(--MID(LEFT(A68,12),{1,3,5,7,9,11},1))+3*SUMPRODUCT(--MID(LEFT(A68,12),{2,4,6,8,10,12},1)),10),10),A68,"Wrong check digit"),"Wrong number of digits")),"Digits only"))</f>
        <v/>
      </c>
    </row>
    <row r="69" customFormat="false" ht="99.75" hidden="false" customHeight="true" outlineLevel="0" collapsed="false">
      <c r="A69" s="9"/>
      <c r="B69" s="10" t="str">
        <f aca="false">IF(OR(LEN(C69)&lt;&gt;13,ISERROR(--C69)),"",LEFT(C69)&amp;CHAR(MID(C69,2,1)+65)&amp;CHAR(MID(C69,3,1)+IF(MID("AAAAAAAABABBAABBABAABBBAABAABBABBAABABBBAAABABABABABBAABBABA",LEFT(C69)*6+2,1)="A",65,75))&amp;CHAR(MID(C69,4,1)+IF(MID("AAAAAAAABABBAABBABAABBBAABAABBABBAABABBBAAABABABABABBAABBABA",LEFT(C69)*6+3,1)="A",65,75))&amp;CHAR(MID(C69,5,1)+IF(MID("AAAAAAAABABBAABBABAABBBAABAABBABBAABABBBAAABABABABABBAABBABA",LEFT(C69)*6+4,1)="A",65,75))&amp;CHAR(MID(C69,6,1)+IF(MID("AAAAAAAABABBAABBABAABBBAABAABBABBAABABBBAAABABABABABBAABBABA",LEFT(C69)*6+5,1)="A",65,75))&amp;CHAR(MID(C69,7,1)+IF(MID("AAAAAAAABABBAABBABAABBBAABAABBABBAABABBBAAABABABABABBAABBABA",LEFT(C69)*6+6,1)="A",65,75))&amp;"*"&amp;CHAR(MID(C69,8,1)+97)&amp;CHAR(MID(C69,9,1)+97)&amp;CHAR(MID(C69,10,1)+97)&amp;CHAR(MID(C69,11,1)+97)&amp;CHAR(MID(C69,12,1)+97)&amp;CHAR(MID(C69,13,1)+97)&amp;"+")</f>
        <v/>
      </c>
      <c r="C69" s="8" t="str">
        <f aca="false">IF(A69="","",IFERROR(IF(LEN(A69)=12,A69&amp;MOD(10-MOD(SUMPRODUCT(--MID(A69,{1,3,5,7,9,11},1))+3*SUMPRODUCT(--MID(A69,{2,4,6,8,10,12},1)),10),10),IF(LEN(A69)=13,IF(--RIGHT(A69)=MOD(10-MOD(SUMPRODUCT(--MID(LEFT(A69,12),{1,3,5,7,9,11},1))+3*SUMPRODUCT(--MID(LEFT(A69,12),{2,4,6,8,10,12},1)),10),10),A69,"Wrong check digit"),"Wrong number of digits")),"Digits only"))</f>
        <v/>
      </c>
    </row>
    <row r="70" customFormat="false" ht="99.75" hidden="false" customHeight="true" outlineLevel="0" collapsed="false">
      <c r="A70" s="9"/>
      <c r="B70" s="10" t="str">
        <f aca="false">IF(OR(LEN(C70)&lt;&gt;13,ISERROR(--C70)),"",LEFT(C70)&amp;CHAR(MID(C70,2,1)+65)&amp;CHAR(MID(C70,3,1)+IF(MID("AAAAAAAABABBAABBABAABBBAABAABBABBAABABBBAAABABABABABBAABBABA",LEFT(C70)*6+2,1)="A",65,75))&amp;CHAR(MID(C70,4,1)+IF(MID("AAAAAAAABABBAABBABAABBBAABAABBABBAABABBBAAABABABABABBAABBABA",LEFT(C70)*6+3,1)="A",65,75))&amp;CHAR(MID(C70,5,1)+IF(MID("AAAAAAAABABBAABBABAABBBAABAABBABBAABABBBAAABABABABABBAABBABA",LEFT(C70)*6+4,1)="A",65,75))&amp;CHAR(MID(C70,6,1)+IF(MID("AAAAAAAABABBAABBABAABBBAABAABBABBAABABBBAAABABABABABBAABBABA",LEFT(C70)*6+5,1)="A",65,75))&amp;CHAR(MID(C70,7,1)+IF(MID("AAAAAAAABABBAABBABAABBBAABAABBABBAABABBBAAABABABABABBAABBABA",LEFT(C70)*6+6,1)="A",65,75))&amp;"*"&amp;CHAR(MID(C70,8,1)+97)&amp;CHAR(MID(C70,9,1)+97)&amp;CHAR(MID(C70,10,1)+97)&amp;CHAR(MID(C70,11,1)+97)&amp;CHAR(MID(C70,12,1)+97)&amp;CHAR(MID(C70,13,1)+97)&amp;"+")</f>
        <v/>
      </c>
      <c r="C70" s="8" t="str">
        <f aca="false">IF(A70="","",IFERROR(IF(LEN(A70)=12,A70&amp;MOD(10-MOD(SUMPRODUCT(--MID(A70,{1,3,5,7,9,11},1))+3*SUMPRODUCT(--MID(A70,{2,4,6,8,10,12},1)),10),10),IF(LEN(A70)=13,IF(--RIGHT(A70)=MOD(10-MOD(SUMPRODUCT(--MID(LEFT(A70,12),{1,3,5,7,9,11},1))+3*SUMPRODUCT(--MID(LEFT(A70,12),{2,4,6,8,10,12},1)),10),10),A70,"Wrong check digit"),"Wrong number of digits")),"Digits only"))</f>
        <v/>
      </c>
    </row>
    <row r="71" customFormat="false" ht="99.75" hidden="false" customHeight="true" outlineLevel="0" collapsed="false">
      <c r="A71" s="9"/>
      <c r="B71" s="10" t="str">
        <f aca="false">IF(OR(LEN(C71)&lt;&gt;13,ISERROR(--C71)),"",LEFT(C71)&amp;CHAR(MID(C71,2,1)+65)&amp;CHAR(MID(C71,3,1)+IF(MID("AAAAAAAABABBAABBABAABBBAABAABBABBAABABBBAAABABABABABBAABBABA",LEFT(C71)*6+2,1)="A",65,75))&amp;CHAR(MID(C71,4,1)+IF(MID("AAAAAAAABABBAABBABAABBBAABAABBABBAABABBBAAABABABABABBAABBABA",LEFT(C71)*6+3,1)="A",65,75))&amp;CHAR(MID(C71,5,1)+IF(MID("AAAAAAAABABBAABBABAABBBAABAABBABBAABABBBAAABABABABABBAABBABA",LEFT(C71)*6+4,1)="A",65,75))&amp;CHAR(MID(C71,6,1)+IF(MID("AAAAAAAABABBAABBABAABBBAABAABBABBAABABBBAAABABABABABBAABBABA",LEFT(C71)*6+5,1)="A",65,75))&amp;CHAR(MID(C71,7,1)+IF(MID("AAAAAAAABABBAABBABAABBBAABAABBABBAABABBBAAABABABABABBAABBABA",LEFT(C71)*6+6,1)="A",65,75))&amp;"*"&amp;CHAR(MID(C71,8,1)+97)&amp;CHAR(MID(C71,9,1)+97)&amp;CHAR(MID(C71,10,1)+97)&amp;CHAR(MID(C71,11,1)+97)&amp;CHAR(MID(C71,12,1)+97)&amp;CHAR(MID(C71,13,1)+97)&amp;"+")</f>
        <v/>
      </c>
      <c r="C71" s="8" t="str">
        <f aca="false">IF(A71="","",IFERROR(IF(LEN(A71)=12,A71&amp;MOD(10-MOD(SUMPRODUCT(--MID(A71,{1,3,5,7,9,11},1))+3*SUMPRODUCT(--MID(A71,{2,4,6,8,10,12},1)),10),10),IF(LEN(A71)=13,IF(--RIGHT(A71)=MOD(10-MOD(SUMPRODUCT(--MID(LEFT(A71,12),{1,3,5,7,9,11},1))+3*SUMPRODUCT(--MID(LEFT(A71,12),{2,4,6,8,10,12},1)),10),10),A71,"Wrong check digit"),"Wrong number of digits")),"Digits only"))</f>
        <v/>
      </c>
    </row>
    <row r="72" customFormat="false" ht="99.75" hidden="false" customHeight="true" outlineLevel="0" collapsed="false">
      <c r="A72" s="9"/>
      <c r="B72" s="10" t="str">
        <f aca="false">IF(OR(LEN(C72)&lt;&gt;13,ISERROR(--C72)),"",LEFT(C72)&amp;CHAR(MID(C72,2,1)+65)&amp;CHAR(MID(C72,3,1)+IF(MID("AAAAAAAABABBAABBABAABBBAABAABBABBAABABBBAAABABABABABBAABBABA",LEFT(C72)*6+2,1)="A",65,75))&amp;CHAR(MID(C72,4,1)+IF(MID("AAAAAAAABABBAABBABAABBBAABAABBABBAABABBBAAABABABABABBAABBABA",LEFT(C72)*6+3,1)="A",65,75))&amp;CHAR(MID(C72,5,1)+IF(MID("AAAAAAAABABBAABBABAABBBAABAABBABBAABABBBAAABABABABABBAABBABA",LEFT(C72)*6+4,1)="A",65,75))&amp;CHAR(MID(C72,6,1)+IF(MID("AAAAAAAABABBAABBABAABBBAABAABBABBAABABBBAAABABABABABBAABBABA",LEFT(C72)*6+5,1)="A",65,75))&amp;CHAR(MID(C72,7,1)+IF(MID("AAAAAAAABABBAABBABAABBBAABAABBABBAABABBBAAABABABABABBAABBABA",LEFT(C72)*6+6,1)="A",65,75))&amp;"*"&amp;CHAR(MID(C72,8,1)+97)&amp;CHAR(MID(C72,9,1)+97)&amp;CHAR(MID(C72,10,1)+97)&amp;CHAR(MID(C72,11,1)+97)&amp;CHAR(MID(C72,12,1)+97)&amp;CHAR(MID(C72,13,1)+97)&amp;"+")</f>
        <v/>
      </c>
      <c r="C72" s="8" t="str">
        <f aca="false">IF(A72="","",IFERROR(IF(LEN(A72)=12,A72&amp;MOD(10-MOD(SUMPRODUCT(--MID(A72,{1,3,5,7,9,11},1))+3*SUMPRODUCT(--MID(A72,{2,4,6,8,10,12},1)),10),10),IF(LEN(A72)=13,IF(--RIGHT(A72)=MOD(10-MOD(SUMPRODUCT(--MID(LEFT(A72,12),{1,3,5,7,9,11},1))+3*SUMPRODUCT(--MID(LEFT(A72,12),{2,4,6,8,10,12},1)),10),10),A72,"Wrong check digit"),"Wrong number of digits")),"Digits only"))</f>
        <v/>
      </c>
    </row>
    <row r="73" customFormat="false" ht="99.75" hidden="false" customHeight="true" outlineLevel="0" collapsed="false">
      <c r="A73" s="9"/>
      <c r="B73" s="10" t="str">
        <f aca="false">IF(OR(LEN(C73)&lt;&gt;13,ISERROR(--C73)),"",LEFT(C73)&amp;CHAR(MID(C73,2,1)+65)&amp;CHAR(MID(C73,3,1)+IF(MID("AAAAAAAABABBAABBABAABBBAABAABBABBAABABBBAAABABABABABBAABBABA",LEFT(C73)*6+2,1)="A",65,75))&amp;CHAR(MID(C73,4,1)+IF(MID("AAAAAAAABABBAABBABAABBBAABAABBABBAABABBBAAABABABABABBAABBABA",LEFT(C73)*6+3,1)="A",65,75))&amp;CHAR(MID(C73,5,1)+IF(MID("AAAAAAAABABBAABBABAABBBAABAABBABBAABABBBAAABABABABABBAABBABA",LEFT(C73)*6+4,1)="A",65,75))&amp;CHAR(MID(C73,6,1)+IF(MID("AAAAAAAABABBAABBABAABBBAABAABBABBAABABBBAAABABABABABBAABBABA",LEFT(C73)*6+5,1)="A",65,75))&amp;CHAR(MID(C73,7,1)+IF(MID("AAAAAAAABABBAABBABAABBBAABAABBABBAABABBBAAABABABABABBAABBABA",LEFT(C73)*6+6,1)="A",65,75))&amp;"*"&amp;CHAR(MID(C73,8,1)+97)&amp;CHAR(MID(C73,9,1)+97)&amp;CHAR(MID(C73,10,1)+97)&amp;CHAR(MID(C73,11,1)+97)&amp;CHAR(MID(C73,12,1)+97)&amp;CHAR(MID(C73,13,1)+97)&amp;"+")</f>
        <v/>
      </c>
      <c r="C73" s="8" t="str">
        <f aca="false">IF(A73="","",IFERROR(IF(LEN(A73)=12,A73&amp;MOD(10-MOD(SUMPRODUCT(--MID(A73,{1,3,5,7,9,11},1))+3*SUMPRODUCT(--MID(A73,{2,4,6,8,10,12},1)),10),10),IF(LEN(A73)=13,IF(--RIGHT(A73)=MOD(10-MOD(SUMPRODUCT(--MID(LEFT(A73,12),{1,3,5,7,9,11},1))+3*SUMPRODUCT(--MID(LEFT(A73,12),{2,4,6,8,10,12},1)),10),10),A73,"Wrong check digit"),"Wrong number of digits")),"Digits only"))</f>
        <v/>
      </c>
    </row>
    <row r="74" customFormat="false" ht="99.75" hidden="false" customHeight="true" outlineLevel="0" collapsed="false">
      <c r="A74" s="9"/>
      <c r="B74" s="10" t="str">
        <f aca="false">IF(OR(LEN(C74)&lt;&gt;13,ISERROR(--C74)),"",LEFT(C74)&amp;CHAR(MID(C74,2,1)+65)&amp;CHAR(MID(C74,3,1)+IF(MID("AAAAAAAABABBAABBABAABBBAABAABBABBAABABBBAAABABABABABBAABBABA",LEFT(C74)*6+2,1)="A",65,75))&amp;CHAR(MID(C74,4,1)+IF(MID("AAAAAAAABABBAABBABAABBBAABAABBABBAABABBBAAABABABABABBAABBABA",LEFT(C74)*6+3,1)="A",65,75))&amp;CHAR(MID(C74,5,1)+IF(MID("AAAAAAAABABBAABBABAABBBAABAABBABBAABABBBAAABABABABABBAABBABA",LEFT(C74)*6+4,1)="A",65,75))&amp;CHAR(MID(C74,6,1)+IF(MID("AAAAAAAABABBAABBABAABBBAABAABBABBAABABBBAAABABABABABBAABBABA",LEFT(C74)*6+5,1)="A",65,75))&amp;CHAR(MID(C74,7,1)+IF(MID("AAAAAAAABABBAABBABAABBBAABAABBABBAABABBBAAABABABABABBAABBABA",LEFT(C74)*6+6,1)="A",65,75))&amp;"*"&amp;CHAR(MID(C74,8,1)+97)&amp;CHAR(MID(C74,9,1)+97)&amp;CHAR(MID(C74,10,1)+97)&amp;CHAR(MID(C74,11,1)+97)&amp;CHAR(MID(C74,12,1)+97)&amp;CHAR(MID(C74,13,1)+97)&amp;"+")</f>
        <v/>
      </c>
      <c r="C74" s="8" t="str">
        <f aca="false">IF(A74="","",IFERROR(IF(LEN(A74)=12,A74&amp;MOD(10-MOD(SUMPRODUCT(--MID(A74,{1,3,5,7,9,11},1))+3*SUMPRODUCT(--MID(A74,{2,4,6,8,10,12},1)),10),10),IF(LEN(A74)=13,IF(--RIGHT(A74)=MOD(10-MOD(SUMPRODUCT(--MID(LEFT(A74,12),{1,3,5,7,9,11},1))+3*SUMPRODUCT(--MID(LEFT(A74,12),{2,4,6,8,10,12},1)),10),10),A74,"Wrong check digit"),"Wrong number of digits")),"Digits only"))</f>
        <v/>
      </c>
    </row>
    <row r="75" customFormat="false" ht="99.75" hidden="false" customHeight="true" outlineLevel="0" collapsed="false">
      <c r="A75" s="9"/>
      <c r="B75" s="10" t="str">
        <f aca="false">IF(OR(LEN(C75)&lt;&gt;13,ISERROR(--C75)),"",LEFT(C75)&amp;CHAR(MID(C75,2,1)+65)&amp;CHAR(MID(C75,3,1)+IF(MID("AAAAAAAABABBAABBABAABBBAABAABBABBAABABBBAAABABABABABBAABBABA",LEFT(C75)*6+2,1)="A",65,75))&amp;CHAR(MID(C75,4,1)+IF(MID("AAAAAAAABABBAABBABAABBBAABAABBABBAABABBBAAABABABABABBAABBABA",LEFT(C75)*6+3,1)="A",65,75))&amp;CHAR(MID(C75,5,1)+IF(MID("AAAAAAAABABBAABBABAABBBAABAABBABBAABABBBAAABABABABABBAABBABA",LEFT(C75)*6+4,1)="A",65,75))&amp;CHAR(MID(C75,6,1)+IF(MID("AAAAAAAABABBAABBABAABBBAABAABBABBAABABBBAAABABABABABBAABBABA",LEFT(C75)*6+5,1)="A",65,75))&amp;CHAR(MID(C75,7,1)+IF(MID("AAAAAAAABABBAABBABAABBBAABAABBABBAABABBBAAABABABABABBAABBABA",LEFT(C75)*6+6,1)="A",65,75))&amp;"*"&amp;CHAR(MID(C75,8,1)+97)&amp;CHAR(MID(C75,9,1)+97)&amp;CHAR(MID(C75,10,1)+97)&amp;CHAR(MID(C75,11,1)+97)&amp;CHAR(MID(C75,12,1)+97)&amp;CHAR(MID(C75,13,1)+97)&amp;"+")</f>
        <v/>
      </c>
      <c r="C75" s="8" t="str">
        <f aca="false">IF(A75="","",IFERROR(IF(LEN(A75)=12,A75&amp;MOD(10-MOD(SUMPRODUCT(--MID(A75,{1,3,5,7,9,11},1))+3*SUMPRODUCT(--MID(A75,{2,4,6,8,10,12},1)),10),10),IF(LEN(A75)=13,IF(--RIGHT(A75)=MOD(10-MOD(SUMPRODUCT(--MID(LEFT(A75,12),{1,3,5,7,9,11},1))+3*SUMPRODUCT(--MID(LEFT(A75,12),{2,4,6,8,10,12},1)),10),10),A75,"Wrong check digit"),"Wrong number of digits")),"Digits only"))</f>
        <v/>
      </c>
    </row>
    <row r="76" customFormat="false" ht="99.75" hidden="false" customHeight="true" outlineLevel="0" collapsed="false">
      <c r="A76" s="9"/>
      <c r="B76" s="10" t="str">
        <f aca="false">IF(OR(LEN(C76)&lt;&gt;13,ISERROR(--C76)),"",LEFT(C76)&amp;CHAR(MID(C76,2,1)+65)&amp;CHAR(MID(C76,3,1)+IF(MID("AAAAAAAABABBAABBABAABBBAABAABBABBAABABBBAAABABABABABBAABBABA",LEFT(C76)*6+2,1)="A",65,75))&amp;CHAR(MID(C76,4,1)+IF(MID("AAAAAAAABABBAABBABAABBBAABAABBABBAABABBBAAABABABABABBAABBABA",LEFT(C76)*6+3,1)="A",65,75))&amp;CHAR(MID(C76,5,1)+IF(MID("AAAAAAAABABBAABBABAABBBAABAABBABBAABABBBAAABABABABABBAABBABA",LEFT(C76)*6+4,1)="A",65,75))&amp;CHAR(MID(C76,6,1)+IF(MID("AAAAAAAABABBAABBABAABBBAABAABBABBAABABBBAAABABABABABBAABBABA",LEFT(C76)*6+5,1)="A",65,75))&amp;CHAR(MID(C76,7,1)+IF(MID("AAAAAAAABABBAABBABAABBBAABAABBABBAABABBBAAABABABABABBAABBABA",LEFT(C76)*6+6,1)="A",65,75))&amp;"*"&amp;CHAR(MID(C76,8,1)+97)&amp;CHAR(MID(C76,9,1)+97)&amp;CHAR(MID(C76,10,1)+97)&amp;CHAR(MID(C76,11,1)+97)&amp;CHAR(MID(C76,12,1)+97)&amp;CHAR(MID(C76,13,1)+97)&amp;"+")</f>
        <v/>
      </c>
      <c r="C76" s="8" t="str">
        <f aca="false">IF(A76="","",IFERROR(IF(LEN(A76)=12,A76&amp;MOD(10-MOD(SUMPRODUCT(--MID(A76,{1,3,5,7,9,11},1))+3*SUMPRODUCT(--MID(A76,{2,4,6,8,10,12},1)),10),10),IF(LEN(A76)=13,IF(--RIGHT(A76)=MOD(10-MOD(SUMPRODUCT(--MID(LEFT(A76,12),{1,3,5,7,9,11},1))+3*SUMPRODUCT(--MID(LEFT(A76,12),{2,4,6,8,10,12},1)),10),10),A76,"Wrong check digit"),"Wrong number of digits")),"Digits only"))</f>
        <v/>
      </c>
    </row>
    <row r="77" customFormat="false" ht="99.75" hidden="false" customHeight="true" outlineLevel="0" collapsed="false">
      <c r="A77" s="9"/>
      <c r="B77" s="10" t="str">
        <f aca="false">IF(OR(LEN(C77)&lt;&gt;13,ISERROR(--C77)),"",LEFT(C77)&amp;CHAR(MID(C77,2,1)+65)&amp;CHAR(MID(C77,3,1)+IF(MID("AAAAAAAABABBAABBABAABBBAABAABBABBAABABBBAAABABABABABBAABBABA",LEFT(C77)*6+2,1)="A",65,75))&amp;CHAR(MID(C77,4,1)+IF(MID("AAAAAAAABABBAABBABAABBBAABAABBABBAABABBBAAABABABABABBAABBABA",LEFT(C77)*6+3,1)="A",65,75))&amp;CHAR(MID(C77,5,1)+IF(MID("AAAAAAAABABBAABBABAABBBAABAABBABBAABABBBAAABABABABABBAABBABA",LEFT(C77)*6+4,1)="A",65,75))&amp;CHAR(MID(C77,6,1)+IF(MID("AAAAAAAABABBAABBABAABBBAABAABBABBAABABBBAAABABABABABBAABBABA",LEFT(C77)*6+5,1)="A",65,75))&amp;CHAR(MID(C77,7,1)+IF(MID("AAAAAAAABABBAABBABAABBBAABAABBABBAABABBBAAABABABABABBAABBABA",LEFT(C77)*6+6,1)="A",65,75))&amp;"*"&amp;CHAR(MID(C77,8,1)+97)&amp;CHAR(MID(C77,9,1)+97)&amp;CHAR(MID(C77,10,1)+97)&amp;CHAR(MID(C77,11,1)+97)&amp;CHAR(MID(C77,12,1)+97)&amp;CHAR(MID(C77,13,1)+97)&amp;"+")</f>
        <v/>
      </c>
      <c r="C77" s="8" t="str">
        <f aca="false">IF(A77="","",IFERROR(IF(LEN(A77)=12,A77&amp;MOD(10-MOD(SUMPRODUCT(--MID(A77,{1,3,5,7,9,11},1))+3*SUMPRODUCT(--MID(A77,{2,4,6,8,10,12},1)),10),10),IF(LEN(A77)=13,IF(--RIGHT(A77)=MOD(10-MOD(SUMPRODUCT(--MID(LEFT(A77,12),{1,3,5,7,9,11},1))+3*SUMPRODUCT(--MID(LEFT(A77,12),{2,4,6,8,10,12},1)),10),10),A77,"Wrong check digit"),"Wrong number of digits")),"Digits only"))</f>
        <v/>
      </c>
    </row>
    <row r="78" customFormat="false" ht="99.75" hidden="false" customHeight="true" outlineLevel="0" collapsed="false">
      <c r="A78" s="9"/>
      <c r="B78" s="10" t="str">
        <f aca="false">IF(OR(LEN(C78)&lt;&gt;13,ISERROR(--C78)),"",LEFT(C78)&amp;CHAR(MID(C78,2,1)+65)&amp;CHAR(MID(C78,3,1)+IF(MID("AAAAAAAABABBAABBABAABBBAABAABBABBAABABBBAAABABABABABBAABBABA",LEFT(C78)*6+2,1)="A",65,75))&amp;CHAR(MID(C78,4,1)+IF(MID("AAAAAAAABABBAABBABAABBBAABAABBABBAABABBBAAABABABABABBAABBABA",LEFT(C78)*6+3,1)="A",65,75))&amp;CHAR(MID(C78,5,1)+IF(MID("AAAAAAAABABBAABBABAABBBAABAABBABBAABABBBAAABABABABABBAABBABA",LEFT(C78)*6+4,1)="A",65,75))&amp;CHAR(MID(C78,6,1)+IF(MID("AAAAAAAABABBAABBABAABBBAABAABBABBAABABBBAAABABABABABBAABBABA",LEFT(C78)*6+5,1)="A",65,75))&amp;CHAR(MID(C78,7,1)+IF(MID("AAAAAAAABABBAABBABAABBBAABAABBABBAABABBBAAABABABABABBAABBABA",LEFT(C78)*6+6,1)="A",65,75))&amp;"*"&amp;CHAR(MID(C78,8,1)+97)&amp;CHAR(MID(C78,9,1)+97)&amp;CHAR(MID(C78,10,1)+97)&amp;CHAR(MID(C78,11,1)+97)&amp;CHAR(MID(C78,12,1)+97)&amp;CHAR(MID(C78,13,1)+97)&amp;"+")</f>
        <v/>
      </c>
      <c r="C78" s="8" t="str">
        <f aca="false">IF(A78="","",IFERROR(IF(LEN(A78)=12,A78&amp;MOD(10-MOD(SUMPRODUCT(--MID(A78,{1,3,5,7,9,11},1))+3*SUMPRODUCT(--MID(A78,{2,4,6,8,10,12},1)),10),10),IF(LEN(A78)=13,IF(--RIGHT(A78)=MOD(10-MOD(SUMPRODUCT(--MID(LEFT(A78,12),{1,3,5,7,9,11},1))+3*SUMPRODUCT(--MID(LEFT(A78,12),{2,4,6,8,10,12},1)),10),10),A78,"Wrong check digit"),"Wrong number of digits")),"Digits only"))</f>
        <v/>
      </c>
    </row>
    <row r="79" customFormat="false" ht="99.75" hidden="false" customHeight="true" outlineLevel="0" collapsed="false">
      <c r="A79" s="9"/>
      <c r="B79" s="10" t="str">
        <f aca="false">IF(OR(LEN(C79)&lt;&gt;13,ISERROR(--C79)),"",LEFT(C79)&amp;CHAR(MID(C79,2,1)+65)&amp;CHAR(MID(C79,3,1)+IF(MID("AAAAAAAABABBAABBABAABBBAABAABBABBAABABBBAAABABABABABBAABBABA",LEFT(C79)*6+2,1)="A",65,75))&amp;CHAR(MID(C79,4,1)+IF(MID("AAAAAAAABABBAABBABAABBBAABAABBABBAABABBBAAABABABABABBAABBABA",LEFT(C79)*6+3,1)="A",65,75))&amp;CHAR(MID(C79,5,1)+IF(MID("AAAAAAAABABBAABBABAABBBAABAABBABBAABABBBAAABABABABABBAABBABA",LEFT(C79)*6+4,1)="A",65,75))&amp;CHAR(MID(C79,6,1)+IF(MID("AAAAAAAABABBAABBABAABBBAABAABBABBAABABBBAAABABABABABBAABBABA",LEFT(C79)*6+5,1)="A",65,75))&amp;CHAR(MID(C79,7,1)+IF(MID("AAAAAAAABABBAABBABAABBBAABAABBABBAABABBBAAABABABABABBAABBABA",LEFT(C79)*6+6,1)="A",65,75))&amp;"*"&amp;CHAR(MID(C79,8,1)+97)&amp;CHAR(MID(C79,9,1)+97)&amp;CHAR(MID(C79,10,1)+97)&amp;CHAR(MID(C79,11,1)+97)&amp;CHAR(MID(C79,12,1)+97)&amp;CHAR(MID(C79,13,1)+97)&amp;"+")</f>
        <v/>
      </c>
      <c r="C79" s="8" t="str">
        <f aca="false">IF(A79="","",IFERROR(IF(LEN(A79)=12,A79&amp;MOD(10-MOD(SUMPRODUCT(--MID(A79,{1,3,5,7,9,11},1))+3*SUMPRODUCT(--MID(A79,{2,4,6,8,10,12},1)),10),10),IF(LEN(A79)=13,IF(--RIGHT(A79)=MOD(10-MOD(SUMPRODUCT(--MID(LEFT(A79,12),{1,3,5,7,9,11},1))+3*SUMPRODUCT(--MID(LEFT(A79,12),{2,4,6,8,10,12},1)),10),10),A79,"Wrong check digit"),"Wrong number of digits")),"Digits only"))</f>
        <v/>
      </c>
    </row>
    <row r="80" customFormat="false" ht="99.75" hidden="false" customHeight="true" outlineLevel="0" collapsed="false">
      <c r="A80" s="9"/>
      <c r="B80" s="10" t="str">
        <f aca="false">IF(OR(LEN(C80)&lt;&gt;13,ISERROR(--C80)),"",LEFT(C80)&amp;CHAR(MID(C80,2,1)+65)&amp;CHAR(MID(C80,3,1)+IF(MID("AAAAAAAABABBAABBABAABBBAABAABBABBAABABBBAAABABABABABBAABBABA",LEFT(C80)*6+2,1)="A",65,75))&amp;CHAR(MID(C80,4,1)+IF(MID("AAAAAAAABABBAABBABAABBBAABAABBABBAABABBBAAABABABABABBAABBABA",LEFT(C80)*6+3,1)="A",65,75))&amp;CHAR(MID(C80,5,1)+IF(MID("AAAAAAAABABBAABBABAABBBAABAABBABBAABABBBAAABABABABABBAABBABA",LEFT(C80)*6+4,1)="A",65,75))&amp;CHAR(MID(C80,6,1)+IF(MID("AAAAAAAABABBAABBABAABBBAABAABBABBAABABBBAAABABABABABBAABBABA",LEFT(C80)*6+5,1)="A",65,75))&amp;CHAR(MID(C80,7,1)+IF(MID("AAAAAAAABABBAABBABAABBBAABAABBABBAABABBBAAABABABABABBAABBABA",LEFT(C80)*6+6,1)="A",65,75))&amp;"*"&amp;CHAR(MID(C80,8,1)+97)&amp;CHAR(MID(C80,9,1)+97)&amp;CHAR(MID(C80,10,1)+97)&amp;CHAR(MID(C80,11,1)+97)&amp;CHAR(MID(C80,12,1)+97)&amp;CHAR(MID(C80,13,1)+97)&amp;"+")</f>
        <v/>
      </c>
      <c r="C80" s="8" t="str">
        <f aca="false">IF(A80="","",IFERROR(IF(LEN(A80)=12,A80&amp;MOD(10-MOD(SUMPRODUCT(--MID(A80,{1,3,5,7,9,11},1))+3*SUMPRODUCT(--MID(A80,{2,4,6,8,10,12},1)),10),10),IF(LEN(A80)=13,IF(--RIGHT(A80)=MOD(10-MOD(SUMPRODUCT(--MID(LEFT(A80,12),{1,3,5,7,9,11},1))+3*SUMPRODUCT(--MID(LEFT(A80,12),{2,4,6,8,10,12},1)),10),10),A80,"Wrong check digit"),"Wrong number of digits")),"Digits only"))</f>
        <v/>
      </c>
    </row>
    <row r="81" customFormat="false" ht="99.75" hidden="false" customHeight="true" outlineLevel="0" collapsed="false">
      <c r="A81" s="9"/>
      <c r="B81" s="10" t="str">
        <f aca="false">IF(OR(LEN(C81)&lt;&gt;13,ISERROR(--C81)),"",LEFT(C81)&amp;CHAR(MID(C81,2,1)+65)&amp;CHAR(MID(C81,3,1)+IF(MID("AAAAAAAABABBAABBABAABBBAABAABBABBAABABBBAAABABABABABBAABBABA",LEFT(C81)*6+2,1)="A",65,75))&amp;CHAR(MID(C81,4,1)+IF(MID("AAAAAAAABABBAABBABAABBBAABAABBABBAABABBBAAABABABABABBAABBABA",LEFT(C81)*6+3,1)="A",65,75))&amp;CHAR(MID(C81,5,1)+IF(MID("AAAAAAAABABBAABBABAABBBAABAABBABBAABABBBAAABABABABABBAABBABA",LEFT(C81)*6+4,1)="A",65,75))&amp;CHAR(MID(C81,6,1)+IF(MID("AAAAAAAABABBAABBABAABBBAABAABBABBAABABBBAAABABABABABBAABBABA",LEFT(C81)*6+5,1)="A",65,75))&amp;CHAR(MID(C81,7,1)+IF(MID("AAAAAAAABABBAABBABAABBBAABAABBABBAABABBBAAABABABABABBAABBABA",LEFT(C81)*6+6,1)="A",65,75))&amp;"*"&amp;CHAR(MID(C81,8,1)+97)&amp;CHAR(MID(C81,9,1)+97)&amp;CHAR(MID(C81,10,1)+97)&amp;CHAR(MID(C81,11,1)+97)&amp;CHAR(MID(C81,12,1)+97)&amp;CHAR(MID(C81,13,1)+97)&amp;"+")</f>
        <v/>
      </c>
      <c r="C81" s="8" t="str">
        <f aca="false">IF(A81="","",IFERROR(IF(LEN(A81)=12,A81&amp;MOD(10-MOD(SUMPRODUCT(--MID(A81,{1,3,5,7,9,11},1))+3*SUMPRODUCT(--MID(A81,{2,4,6,8,10,12},1)),10),10),IF(LEN(A81)=13,IF(--RIGHT(A81)=MOD(10-MOD(SUMPRODUCT(--MID(LEFT(A81,12),{1,3,5,7,9,11},1))+3*SUMPRODUCT(--MID(LEFT(A81,12),{2,4,6,8,10,12},1)),10),10),A81,"Wrong check digit"),"Wrong number of digits")),"Digits only"))</f>
        <v/>
      </c>
    </row>
    <row r="82" customFormat="false" ht="99.75" hidden="false" customHeight="true" outlineLevel="0" collapsed="false">
      <c r="A82" s="9"/>
      <c r="B82" s="10" t="str">
        <f aca="false">IF(OR(LEN(C82)&lt;&gt;13,ISERROR(--C82)),"",LEFT(C82)&amp;CHAR(MID(C82,2,1)+65)&amp;CHAR(MID(C82,3,1)+IF(MID("AAAAAAAABABBAABBABAABBBAABAABBABBAABABBBAAABABABABABBAABBABA",LEFT(C82)*6+2,1)="A",65,75))&amp;CHAR(MID(C82,4,1)+IF(MID("AAAAAAAABABBAABBABAABBBAABAABBABBAABABBBAAABABABABABBAABBABA",LEFT(C82)*6+3,1)="A",65,75))&amp;CHAR(MID(C82,5,1)+IF(MID("AAAAAAAABABBAABBABAABBBAABAABBABBAABABBBAAABABABABABBAABBABA",LEFT(C82)*6+4,1)="A",65,75))&amp;CHAR(MID(C82,6,1)+IF(MID("AAAAAAAABABBAABBABAABBBAABAABBABBAABABBBAAABABABABABBAABBABA",LEFT(C82)*6+5,1)="A",65,75))&amp;CHAR(MID(C82,7,1)+IF(MID("AAAAAAAABABBAABBABAABBBAABAABBABBAABABBBAAABABABABABBAABBABA",LEFT(C82)*6+6,1)="A",65,75))&amp;"*"&amp;CHAR(MID(C82,8,1)+97)&amp;CHAR(MID(C82,9,1)+97)&amp;CHAR(MID(C82,10,1)+97)&amp;CHAR(MID(C82,11,1)+97)&amp;CHAR(MID(C82,12,1)+97)&amp;CHAR(MID(C82,13,1)+97)&amp;"+")</f>
        <v/>
      </c>
      <c r="C82" s="8" t="str">
        <f aca="false">IF(A82="","",IFERROR(IF(LEN(A82)=12,A82&amp;MOD(10-MOD(SUMPRODUCT(--MID(A82,{1,3,5,7,9,11},1))+3*SUMPRODUCT(--MID(A82,{2,4,6,8,10,12},1)),10),10),IF(LEN(A82)=13,IF(--RIGHT(A82)=MOD(10-MOD(SUMPRODUCT(--MID(LEFT(A82,12),{1,3,5,7,9,11},1))+3*SUMPRODUCT(--MID(LEFT(A82,12),{2,4,6,8,10,12},1)),10),10),A82,"Wrong check digit"),"Wrong number of digits")),"Digits only"))</f>
        <v/>
      </c>
    </row>
    <row r="83" customFormat="false" ht="99.75" hidden="false" customHeight="true" outlineLevel="0" collapsed="false">
      <c r="A83" s="9"/>
      <c r="B83" s="10" t="str">
        <f aca="false">IF(OR(LEN(C83)&lt;&gt;13,ISERROR(--C83)),"",LEFT(C83)&amp;CHAR(MID(C83,2,1)+65)&amp;CHAR(MID(C83,3,1)+IF(MID("AAAAAAAABABBAABBABAABBBAABAABBABBAABABBBAAABABABABABBAABBABA",LEFT(C83)*6+2,1)="A",65,75))&amp;CHAR(MID(C83,4,1)+IF(MID("AAAAAAAABABBAABBABAABBBAABAABBABBAABABBBAAABABABABABBAABBABA",LEFT(C83)*6+3,1)="A",65,75))&amp;CHAR(MID(C83,5,1)+IF(MID("AAAAAAAABABBAABBABAABBBAABAABBABBAABABBBAAABABABABABBAABBABA",LEFT(C83)*6+4,1)="A",65,75))&amp;CHAR(MID(C83,6,1)+IF(MID("AAAAAAAABABBAABBABAABBBAABAABBABBAABABBBAAABABABABABBAABBABA",LEFT(C83)*6+5,1)="A",65,75))&amp;CHAR(MID(C83,7,1)+IF(MID("AAAAAAAABABBAABBABAABBBAABAABBABBAABABBBAAABABABABABBAABBABA",LEFT(C83)*6+6,1)="A",65,75))&amp;"*"&amp;CHAR(MID(C83,8,1)+97)&amp;CHAR(MID(C83,9,1)+97)&amp;CHAR(MID(C83,10,1)+97)&amp;CHAR(MID(C83,11,1)+97)&amp;CHAR(MID(C83,12,1)+97)&amp;CHAR(MID(C83,13,1)+97)&amp;"+")</f>
        <v/>
      </c>
      <c r="C83" s="8" t="str">
        <f aca="false">IF(A83="","",IFERROR(IF(LEN(A83)=12,A83&amp;MOD(10-MOD(SUMPRODUCT(--MID(A83,{1,3,5,7,9,11},1))+3*SUMPRODUCT(--MID(A83,{2,4,6,8,10,12},1)),10),10),IF(LEN(A83)=13,IF(--RIGHT(A83)=MOD(10-MOD(SUMPRODUCT(--MID(LEFT(A83,12),{1,3,5,7,9,11},1))+3*SUMPRODUCT(--MID(LEFT(A83,12),{2,4,6,8,10,12},1)),10),10),A83,"Wrong check digit"),"Wrong number of digits")),"Digits only"))</f>
        <v/>
      </c>
    </row>
    <row r="84" customFormat="false" ht="99.75" hidden="false" customHeight="true" outlineLevel="0" collapsed="false">
      <c r="A84" s="9"/>
      <c r="B84" s="10" t="str">
        <f aca="false">IF(OR(LEN(C84)&lt;&gt;13,ISERROR(--C84)),"",LEFT(C84)&amp;CHAR(MID(C84,2,1)+65)&amp;CHAR(MID(C84,3,1)+IF(MID("AAAAAAAABABBAABBABAABBBAABAABBABBAABABBBAAABABABABABBAABBABA",LEFT(C84)*6+2,1)="A",65,75))&amp;CHAR(MID(C84,4,1)+IF(MID("AAAAAAAABABBAABBABAABBBAABAABBABBAABABBBAAABABABABABBAABBABA",LEFT(C84)*6+3,1)="A",65,75))&amp;CHAR(MID(C84,5,1)+IF(MID("AAAAAAAABABBAABBABAABBBAABAABBABBAABABBBAAABABABABABBAABBABA",LEFT(C84)*6+4,1)="A",65,75))&amp;CHAR(MID(C84,6,1)+IF(MID("AAAAAAAABABBAABBABAABBBAABAABBABBAABABBBAAABABABABABBAABBABA",LEFT(C84)*6+5,1)="A",65,75))&amp;CHAR(MID(C84,7,1)+IF(MID("AAAAAAAABABBAABBABAABBBAABAABBABBAABABBBAAABABABABABBAABBABA",LEFT(C84)*6+6,1)="A",65,75))&amp;"*"&amp;CHAR(MID(C84,8,1)+97)&amp;CHAR(MID(C84,9,1)+97)&amp;CHAR(MID(C84,10,1)+97)&amp;CHAR(MID(C84,11,1)+97)&amp;CHAR(MID(C84,12,1)+97)&amp;CHAR(MID(C84,13,1)+97)&amp;"+")</f>
        <v/>
      </c>
      <c r="C84" s="8" t="str">
        <f aca="false">IF(A84="","",IFERROR(IF(LEN(A84)=12,A84&amp;MOD(10-MOD(SUMPRODUCT(--MID(A84,{1,3,5,7,9,11},1))+3*SUMPRODUCT(--MID(A84,{2,4,6,8,10,12},1)),10),10),IF(LEN(A84)=13,IF(--RIGHT(A84)=MOD(10-MOD(SUMPRODUCT(--MID(LEFT(A84,12),{1,3,5,7,9,11},1))+3*SUMPRODUCT(--MID(LEFT(A84,12),{2,4,6,8,10,12},1)),10),10),A84,"Wrong check digit"),"Wrong number of digits")),"Digits only"))</f>
        <v/>
      </c>
    </row>
    <row r="85" customFormat="false" ht="99.75" hidden="false" customHeight="true" outlineLevel="0" collapsed="false">
      <c r="A85" s="9"/>
      <c r="B85" s="10" t="str">
        <f aca="false">IF(OR(LEN(C85)&lt;&gt;13,ISERROR(--C85)),"",LEFT(C85)&amp;CHAR(MID(C85,2,1)+65)&amp;CHAR(MID(C85,3,1)+IF(MID("AAAAAAAABABBAABBABAABBBAABAABBABBAABABBBAAABABABABABBAABBABA",LEFT(C85)*6+2,1)="A",65,75))&amp;CHAR(MID(C85,4,1)+IF(MID("AAAAAAAABABBAABBABAABBBAABAABBABBAABABBBAAABABABABABBAABBABA",LEFT(C85)*6+3,1)="A",65,75))&amp;CHAR(MID(C85,5,1)+IF(MID("AAAAAAAABABBAABBABAABBBAABAABBABBAABABBBAAABABABABABBAABBABA",LEFT(C85)*6+4,1)="A",65,75))&amp;CHAR(MID(C85,6,1)+IF(MID("AAAAAAAABABBAABBABAABBBAABAABBABBAABABBBAAABABABABABBAABBABA",LEFT(C85)*6+5,1)="A",65,75))&amp;CHAR(MID(C85,7,1)+IF(MID("AAAAAAAABABBAABBABAABBBAABAABBABBAABABBBAAABABABABABBAABBABA",LEFT(C85)*6+6,1)="A",65,75))&amp;"*"&amp;CHAR(MID(C85,8,1)+97)&amp;CHAR(MID(C85,9,1)+97)&amp;CHAR(MID(C85,10,1)+97)&amp;CHAR(MID(C85,11,1)+97)&amp;CHAR(MID(C85,12,1)+97)&amp;CHAR(MID(C85,13,1)+97)&amp;"+")</f>
        <v/>
      </c>
      <c r="C85" s="8" t="str">
        <f aca="false">IF(A85="","",IFERROR(IF(LEN(A85)=12,A85&amp;MOD(10-MOD(SUMPRODUCT(--MID(A85,{1,3,5,7,9,11},1))+3*SUMPRODUCT(--MID(A85,{2,4,6,8,10,12},1)),10),10),IF(LEN(A85)=13,IF(--RIGHT(A85)=MOD(10-MOD(SUMPRODUCT(--MID(LEFT(A85,12),{1,3,5,7,9,11},1))+3*SUMPRODUCT(--MID(LEFT(A85,12),{2,4,6,8,10,12},1)),10),10),A85,"Wrong check digit"),"Wrong number of digits")),"Digits only"))</f>
        <v/>
      </c>
    </row>
    <row r="86" customFormat="false" ht="99.75" hidden="false" customHeight="true" outlineLevel="0" collapsed="false">
      <c r="A86" s="9"/>
      <c r="B86" s="10" t="str">
        <f aca="false">IF(OR(LEN(C86)&lt;&gt;13,ISERROR(--C86)),"",LEFT(C86)&amp;CHAR(MID(C86,2,1)+65)&amp;CHAR(MID(C86,3,1)+IF(MID("AAAAAAAABABBAABBABAABBBAABAABBABBAABABBBAAABABABABABBAABBABA",LEFT(C86)*6+2,1)="A",65,75))&amp;CHAR(MID(C86,4,1)+IF(MID("AAAAAAAABABBAABBABAABBBAABAABBABBAABABBBAAABABABABABBAABBABA",LEFT(C86)*6+3,1)="A",65,75))&amp;CHAR(MID(C86,5,1)+IF(MID("AAAAAAAABABBAABBABAABBBAABAABBABBAABABBBAAABABABABABBAABBABA",LEFT(C86)*6+4,1)="A",65,75))&amp;CHAR(MID(C86,6,1)+IF(MID("AAAAAAAABABBAABBABAABBBAABAABBABBAABABBBAAABABABABABBAABBABA",LEFT(C86)*6+5,1)="A",65,75))&amp;CHAR(MID(C86,7,1)+IF(MID("AAAAAAAABABBAABBABAABBBAABAABBABBAABABBBAAABABABABABBAABBABA",LEFT(C86)*6+6,1)="A",65,75))&amp;"*"&amp;CHAR(MID(C86,8,1)+97)&amp;CHAR(MID(C86,9,1)+97)&amp;CHAR(MID(C86,10,1)+97)&amp;CHAR(MID(C86,11,1)+97)&amp;CHAR(MID(C86,12,1)+97)&amp;CHAR(MID(C86,13,1)+97)&amp;"+")</f>
        <v/>
      </c>
      <c r="C86" s="8" t="str">
        <f aca="false">IF(A86="","",IFERROR(IF(LEN(A86)=12,A86&amp;MOD(10-MOD(SUMPRODUCT(--MID(A86,{1,3,5,7,9,11},1))+3*SUMPRODUCT(--MID(A86,{2,4,6,8,10,12},1)),10),10),IF(LEN(A86)=13,IF(--RIGHT(A86)=MOD(10-MOD(SUMPRODUCT(--MID(LEFT(A86,12),{1,3,5,7,9,11},1))+3*SUMPRODUCT(--MID(LEFT(A86,12),{2,4,6,8,10,12},1)),10),10),A86,"Wrong check digit"),"Wrong number of digits")),"Digits only"))</f>
        <v/>
      </c>
    </row>
    <row r="87" customFormat="false" ht="99.75" hidden="false" customHeight="true" outlineLevel="0" collapsed="false">
      <c r="A87" s="9"/>
      <c r="B87" s="10" t="str">
        <f aca="false">IF(OR(LEN(C87)&lt;&gt;13,ISERROR(--C87)),"",LEFT(C87)&amp;CHAR(MID(C87,2,1)+65)&amp;CHAR(MID(C87,3,1)+IF(MID("AAAAAAAABABBAABBABAABBBAABAABBABBAABABBBAAABABABABABBAABBABA",LEFT(C87)*6+2,1)="A",65,75))&amp;CHAR(MID(C87,4,1)+IF(MID("AAAAAAAABABBAABBABAABBBAABAABBABBAABABBBAAABABABABABBAABBABA",LEFT(C87)*6+3,1)="A",65,75))&amp;CHAR(MID(C87,5,1)+IF(MID("AAAAAAAABABBAABBABAABBBAABAABBABBAABABBBAAABABABABABBAABBABA",LEFT(C87)*6+4,1)="A",65,75))&amp;CHAR(MID(C87,6,1)+IF(MID("AAAAAAAABABBAABBABAABBBAABAABBABBAABABBBAAABABABABABBAABBABA",LEFT(C87)*6+5,1)="A",65,75))&amp;CHAR(MID(C87,7,1)+IF(MID("AAAAAAAABABBAABBABAABBBAABAABBABBAABABBBAAABABABABABBAABBABA",LEFT(C87)*6+6,1)="A",65,75))&amp;"*"&amp;CHAR(MID(C87,8,1)+97)&amp;CHAR(MID(C87,9,1)+97)&amp;CHAR(MID(C87,10,1)+97)&amp;CHAR(MID(C87,11,1)+97)&amp;CHAR(MID(C87,12,1)+97)&amp;CHAR(MID(C87,13,1)+97)&amp;"+")</f>
        <v/>
      </c>
      <c r="C87" s="8" t="str">
        <f aca="false">IF(A87="","",IFERROR(IF(LEN(A87)=12,A87&amp;MOD(10-MOD(SUMPRODUCT(--MID(A87,{1,3,5,7,9,11},1))+3*SUMPRODUCT(--MID(A87,{2,4,6,8,10,12},1)),10),10),IF(LEN(A87)=13,IF(--RIGHT(A87)=MOD(10-MOD(SUMPRODUCT(--MID(LEFT(A87,12),{1,3,5,7,9,11},1))+3*SUMPRODUCT(--MID(LEFT(A87,12),{2,4,6,8,10,12},1)),10),10),A87,"Wrong check digit"),"Wrong number of digits")),"Digits only"))</f>
        <v/>
      </c>
    </row>
    <row r="88" customFormat="false" ht="99.75" hidden="false" customHeight="true" outlineLevel="0" collapsed="false">
      <c r="A88" s="9"/>
      <c r="B88" s="10" t="str">
        <f aca="false">IF(OR(LEN(C88)&lt;&gt;13,ISERROR(--C88)),"",LEFT(C88)&amp;CHAR(MID(C88,2,1)+65)&amp;CHAR(MID(C88,3,1)+IF(MID("AAAAAAAABABBAABBABAABBBAABAABBABBAABABBBAAABABABABABBAABBABA",LEFT(C88)*6+2,1)="A",65,75))&amp;CHAR(MID(C88,4,1)+IF(MID("AAAAAAAABABBAABBABAABBBAABAABBABBAABABBBAAABABABABABBAABBABA",LEFT(C88)*6+3,1)="A",65,75))&amp;CHAR(MID(C88,5,1)+IF(MID("AAAAAAAABABBAABBABAABBBAABAABBABBAABABBBAAABABABABABBAABBABA",LEFT(C88)*6+4,1)="A",65,75))&amp;CHAR(MID(C88,6,1)+IF(MID("AAAAAAAABABBAABBABAABBBAABAABBABBAABABBBAAABABABABABBAABBABA",LEFT(C88)*6+5,1)="A",65,75))&amp;CHAR(MID(C88,7,1)+IF(MID("AAAAAAAABABBAABBABAABBBAABAABBABBAABABBBAAABABABABABBAABBABA",LEFT(C88)*6+6,1)="A",65,75))&amp;"*"&amp;CHAR(MID(C88,8,1)+97)&amp;CHAR(MID(C88,9,1)+97)&amp;CHAR(MID(C88,10,1)+97)&amp;CHAR(MID(C88,11,1)+97)&amp;CHAR(MID(C88,12,1)+97)&amp;CHAR(MID(C88,13,1)+97)&amp;"+")</f>
        <v/>
      </c>
      <c r="C88" s="8" t="str">
        <f aca="false">IF(A88="","",IFERROR(IF(LEN(A88)=12,A88&amp;MOD(10-MOD(SUMPRODUCT(--MID(A88,{1,3,5,7,9,11},1))+3*SUMPRODUCT(--MID(A88,{2,4,6,8,10,12},1)),10),10),IF(LEN(A88)=13,IF(--RIGHT(A88)=MOD(10-MOD(SUMPRODUCT(--MID(LEFT(A88,12),{1,3,5,7,9,11},1))+3*SUMPRODUCT(--MID(LEFT(A88,12),{2,4,6,8,10,12},1)),10),10),A88,"Wrong check digit"),"Wrong number of digits")),"Digits only"))</f>
        <v/>
      </c>
    </row>
    <row r="89" customFormat="false" ht="99.75" hidden="false" customHeight="true" outlineLevel="0" collapsed="false">
      <c r="A89" s="9"/>
      <c r="B89" s="10" t="str">
        <f aca="false">IF(OR(LEN(C89)&lt;&gt;13,ISERROR(--C89)),"",LEFT(C89)&amp;CHAR(MID(C89,2,1)+65)&amp;CHAR(MID(C89,3,1)+IF(MID("AAAAAAAABABBAABBABAABBBAABAABBABBAABABBBAAABABABABABBAABBABA",LEFT(C89)*6+2,1)="A",65,75))&amp;CHAR(MID(C89,4,1)+IF(MID("AAAAAAAABABBAABBABAABBBAABAABBABBAABABBBAAABABABABABBAABBABA",LEFT(C89)*6+3,1)="A",65,75))&amp;CHAR(MID(C89,5,1)+IF(MID("AAAAAAAABABBAABBABAABBBAABAABBABBAABABBBAAABABABABABBAABBABA",LEFT(C89)*6+4,1)="A",65,75))&amp;CHAR(MID(C89,6,1)+IF(MID("AAAAAAAABABBAABBABAABBBAABAABBABBAABABBBAAABABABABABBAABBABA",LEFT(C89)*6+5,1)="A",65,75))&amp;CHAR(MID(C89,7,1)+IF(MID("AAAAAAAABABBAABBABAABBBAABAABBABBAABABBBAAABABABABABBAABBABA",LEFT(C89)*6+6,1)="A",65,75))&amp;"*"&amp;CHAR(MID(C89,8,1)+97)&amp;CHAR(MID(C89,9,1)+97)&amp;CHAR(MID(C89,10,1)+97)&amp;CHAR(MID(C89,11,1)+97)&amp;CHAR(MID(C89,12,1)+97)&amp;CHAR(MID(C89,13,1)+97)&amp;"+")</f>
        <v/>
      </c>
      <c r="C89" s="8" t="str">
        <f aca="false">IF(A89="","",IFERROR(IF(LEN(A89)=12,A89&amp;MOD(10-MOD(SUMPRODUCT(--MID(A89,{1,3,5,7,9,11},1))+3*SUMPRODUCT(--MID(A89,{2,4,6,8,10,12},1)),10),10),IF(LEN(A89)=13,IF(--RIGHT(A89)=MOD(10-MOD(SUMPRODUCT(--MID(LEFT(A89,12),{1,3,5,7,9,11},1))+3*SUMPRODUCT(--MID(LEFT(A89,12),{2,4,6,8,10,12},1)),10),10),A89,"Wrong check digit"),"Wrong number of digits")),"Digits only"))</f>
        <v/>
      </c>
    </row>
    <row r="90" customFormat="false" ht="99.75" hidden="false" customHeight="true" outlineLevel="0" collapsed="false">
      <c r="A90" s="9"/>
      <c r="B90" s="10" t="str">
        <f aca="false">IF(OR(LEN(C90)&lt;&gt;13,ISERROR(--C90)),"",LEFT(C90)&amp;CHAR(MID(C90,2,1)+65)&amp;CHAR(MID(C90,3,1)+IF(MID("AAAAAAAABABBAABBABAABBBAABAABBABBAABABBBAAABABABABABBAABBABA",LEFT(C90)*6+2,1)="A",65,75))&amp;CHAR(MID(C90,4,1)+IF(MID("AAAAAAAABABBAABBABAABBBAABAABBABBAABABBBAAABABABABABBAABBABA",LEFT(C90)*6+3,1)="A",65,75))&amp;CHAR(MID(C90,5,1)+IF(MID("AAAAAAAABABBAABBABAABBBAABAABBABBAABABBBAAABABABABABBAABBABA",LEFT(C90)*6+4,1)="A",65,75))&amp;CHAR(MID(C90,6,1)+IF(MID("AAAAAAAABABBAABBABAABBBAABAABBABBAABABBBAAABABABABABBAABBABA",LEFT(C90)*6+5,1)="A",65,75))&amp;CHAR(MID(C90,7,1)+IF(MID("AAAAAAAABABBAABBABAABBBAABAABBABBAABABBBAAABABABABABBAABBABA",LEFT(C90)*6+6,1)="A",65,75))&amp;"*"&amp;CHAR(MID(C90,8,1)+97)&amp;CHAR(MID(C90,9,1)+97)&amp;CHAR(MID(C90,10,1)+97)&amp;CHAR(MID(C90,11,1)+97)&amp;CHAR(MID(C90,12,1)+97)&amp;CHAR(MID(C90,13,1)+97)&amp;"+")</f>
        <v/>
      </c>
      <c r="C90" s="8" t="str">
        <f aca="false">IF(A90="","",IFERROR(IF(LEN(A90)=12,A90&amp;MOD(10-MOD(SUMPRODUCT(--MID(A90,{1,3,5,7,9,11},1))+3*SUMPRODUCT(--MID(A90,{2,4,6,8,10,12},1)),10),10),IF(LEN(A90)=13,IF(--RIGHT(A90)=MOD(10-MOD(SUMPRODUCT(--MID(LEFT(A90,12),{1,3,5,7,9,11},1))+3*SUMPRODUCT(--MID(LEFT(A90,12),{2,4,6,8,10,12},1)),10),10),A90,"Wrong check digit"),"Wrong number of digits")),"Digits only"))</f>
        <v/>
      </c>
    </row>
    <row r="91" customFormat="false" ht="99.75" hidden="false" customHeight="true" outlineLevel="0" collapsed="false">
      <c r="A91" s="9"/>
      <c r="B91" s="10" t="str">
        <f aca="false">IF(OR(LEN(C91)&lt;&gt;13,ISERROR(--C91)),"",LEFT(C91)&amp;CHAR(MID(C91,2,1)+65)&amp;CHAR(MID(C91,3,1)+IF(MID("AAAAAAAABABBAABBABAABBBAABAABBABBAABABBBAAABABABABABBAABBABA",LEFT(C91)*6+2,1)="A",65,75))&amp;CHAR(MID(C91,4,1)+IF(MID("AAAAAAAABABBAABBABAABBBAABAABBABBAABABBBAAABABABABABBAABBABA",LEFT(C91)*6+3,1)="A",65,75))&amp;CHAR(MID(C91,5,1)+IF(MID("AAAAAAAABABBAABBABAABBBAABAABBABBAABABBBAAABABABABABBAABBABA",LEFT(C91)*6+4,1)="A",65,75))&amp;CHAR(MID(C91,6,1)+IF(MID("AAAAAAAABABBAABBABAABBBAABAABBABBAABABBBAAABABABABABBAABBABA",LEFT(C91)*6+5,1)="A",65,75))&amp;CHAR(MID(C91,7,1)+IF(MID("AAAAAAAABABBAABBABAABBBAABAABBABBAABABBBAAABABABABABBAABBABA",LEFT(C91)*6+6,1)="A",65,75))&amp;"*"&amp;CHAR(MID(C91,8,1)+97)&amp;CHAR(MID(C91,9,1)+97)&amp;CHAR(MID(C91,10,1)+97)&amp;CHAR(MID(C91,11,1)+97)&amp;CHAR(MID(C91,12,1)+97)&amp;CHAR(MID(C91,13,1)+97)&amp;"+")</f>
        <v/>
      </c>
      <c r="C91" s="8" t="str">
        <f aca="false">IF(A91="","",IFERROR(IF(LEN(A91)=12,A91&amp;MOD(10-MOD(SUMPRODUCT(--MID(A91,{1,3,5,7,9,11},1))+3*SUMPRODUCT(--MID(A91,{2,4,6,8,10,12},1)),10),10),IF(LEN(A91)=13,IF(--RIGHT(A91)=MOD(10-MOD(SUMPRODUCT(--MID(LEFT(A91,12),{1,3,5,7,9,11},1))+3*SUMPRODUCT(--MID(LEFT(A91,12),{2,4,6,8,10,12},1)),10),10),A91,"Wrong check digit"),"Wrong number of digits")),"Digits only"))</f>
        <v/>
      </c>
    </row>
    <row r="92" customFormat="false" ht="99.75" hidden="false" customHeight="true" outlineLevel="0" collapsed="false">
      <c r="A92" s="9"/>
      <c r="B92" s="10" t="str">
        <f aca="false">IF(OR(LEN(C92)&lt;&gt;13,ISERROR(--C92)),"",LEFT(C92)&amp;CHAR(MID(C92,2,1)+65)&amp;CHAR(MID(C92,3,1)+IF(MID("AAAAAAAABABBAABBABAABBBAABAABBABBAABABBBAAABABABABABBAABBABA",LEFT(C92)*6+2,1)="A",65,75))&amp;CHAR(MID(C92,4,1)+IF(MID("AAAAAAAABABBAABBABAABBBAABAABBABBAABABBBAAABABABABABBAABBABA",LEFT(C92)*6+3,1)="A",65,75))&amp;CHAR(MID(C92,5,1)+IF(MID("AAAAAAAABABBAABBABAABBBAABAABBABBAABABBBAAABABABABABBAABBABA",LEFT(C92)*6+4,1)="A",65,75))&amp;CHAR(MID(C92,6,1)+IF(MID("AAAAAAAABABBAABBABAABBBAABAABBABBAABABBBAAABABABABABBAABBABA",LEFT(C92)*6+5,1)="A",65,75))&amp;CHAR(MID(C92,7,1)+IF(MID("AAAAAAAABABBAABBABAABBBAABAABBABBAABABBBAAABABABABABBAABBABA",LEFT(C92)*6+6,1)="A",65,75))&amp;"*"&amp;CHAR(MID(C92,8,1)+97)&amp;CHAR(MID(C92,9,1)+97)&amp;CHAR(MID(C92,10,1)+97)&amp;CHAR(MID(C92,11,1)+97)&amp;CHAR(MID(C92,12,1)+97)&amp;CHAR(MID(C92,13,1)+97)&amp;"+")</f>
        <v/>
      </c>
      <c r="C92" s="8" t="str">
        <f aca="false">IF(A92="","",IFERROR(IF(LEN(A92)=12,A92&amp;MOD(10-MOD(SUMPRODUCT(--MID(A92,{1,3,5,7,9,11},1))+3*SUMPRODUCT(--MID(A92,{2,4,6,8,10,12},1)),10),10),IF(LEN(A92)=13,IF(--RIGHT(A92)=MOD(10-MOD(SUMPRODUCT(--MID(LEFT(A92,12),{1,3,5,7,9,11},1))+3*SUMPRODUCT(--MID(LEFT(A92,12),{2,4,6,8,10,12},1)),10),10),A92,"Wrong check digit"),"Wrong number of digits")),"Digits only"))</f>
        <v/>
      </c>
    </row>
    <row r="93" customFormat="false" ht="99.75" hidden="false" customHeight="true" outlineLevel="0" collapsed="false">
      <c r="A93" s="9"/>
      <c r="B93" s="10" t="str">
        <f aca="false">IF(OR(LEN(C93)&lt;&gt;13,ISERROR(--C93)),"",LEFT(C93)&amp;CHAR(MID(C93,2,1)+65)&amp;CHAR(MID(C93,3,1)+IF(MID("AAAAAAAABABBAABBABAABBBAABAABBABBAABABBBAAABABABABABBAABBABA",LEFT(C93)*6+2,1)="A",65,75))&amp;CHAR(MID(C93,4,1)+IF(MID("AAAAAAAABABBAABBABAABBBAABAABBABBAABABBBAAABABABABABBAABBABA",LEFT(C93)*6+3,1)="A",65,75))&amp;CHAR(MID(C93,5,1)+IF(MID("AAAAAAAABABBAABBABAABBBAABAABBABBAABABBBAAABABABABABBAABBABA",LEFT(C93)*6+4,1)="A",65,75))&amp;CHAR(MID(C93,6,1)+IF(MID("AAAAAAAABABBAABBABAABBBAABAABBABBAABABBBAAABABABABABBAABBABA",LEFT(C93)*6+5,1)="A",65,75))&amp;CHAR(MID(C93,7,1)+IF(MID("AAAAAAAABABBAABBABAABBBAABAABBABBAABABBBAAABABABABABBAABBABA",LEFT(C93)*6+6,1)="A",65,75))&amp;"*"&amp;CHAR(MID(C93,8,1)+97)&amp;CHAR(MID(C93,9,1)+97)&amp;CHAR(MID(C93,10,1)+97)&amp;CHAR(MID(C93,11,1)+97)&amp;CHAR(MID(C93,12,1)+97)&amp;CHAR(MID(C93,13,1)+97)&amp;"+")</f>
        <v/>
      </c>
      <c r="C93" s="8" t="str">
        <f aca="false">IF(A93="","",IFERROR(IF(LEN(A93)=12,A93&amp;MOD(10-MOD(SUMPRODUCT(--MID(A93,{1,3,5,7,9,11},1))+3*SUMPRODUCT(--MID(A93,{2,4,6,8,10,12},1)),10),10),IF(LEN(A93)=13,IF(--RIGHT(A93)=MOD(10-MOD(SUMPRODUCT(--MID(LEFT(A93,12),{1,3,5,7,9,11},1))+3*SUMPRODUCT(--MID(LEFT(A93,12),{2,4,6,8,10,12},1)),10),10),A93,"Wrong check digit"),"Wrong number of digits")),"Digits only"))</f>
        <v/>
      </c>
    </row>
    <row r="94" customFormat="false" ht="99.75" hidden="false" customHeight="true" outlineLevel="0" collapsed="false">
      <c r="A94" s="9"/>
      <c r="B94" s="10" t="str">
        <f aca="false">IF(OR(LEN(C94)&lt;&gt;13,ISERROR(--C94)),"",LEFT(C94)&amp;CHAR(MID(C94,2,1)+65)&amp;CHAR(MID(C94,3,1)+IF(MID("AAAAAAAABABBAABBABAABBBAABAABBABBAABABBBAAABABABABABBAABBABA",LEFT(C94)*6+2,1)="A",65,75))&amp;CHAR(MID(C94,4,1)+IF(MID("AAAAAAAABABBAABBABAABBBAABAABBABBAABABBBAAABABABABABBAABBABA",LEFT(C94)*6+3,1)="A",65,75))&amp;CHAR(MID(C94,5,1)+IF(MID("AAAAAAAABABBAABBABAABBBAABAABBABBAABABBBAAABABABABABBAABBABA",LEFT(C94)*6+4,1)="A",65,75))&amp;CHAR(MID(C94,6,1)+IF(MID("AAAAAAAABABBAABBABAABBBAABAABBABBAABABBBAAABABABABABBAABBABA",LEFT(C94)*6+5,1)="A",65,75))&amp;CHAR(MID(C94,7,1)+IF(MID("AAAAAAAABABBAABBABAABBBAABAABBABBAABABBBAAABABABABABBAABBABA",LEFT(C94)*6+6,1)="A",65,75))&amp;"*"&amp;CHAR(MID(C94,8,1)+97)&amp;CHAR(MID(C94,9,1)+97)&amp;CHAR(MID(C94,10,1)+97)&amp;CHAR(MID(C94,11,1)+97)&amp;CHAR(MID(C94,12,1)+97)&amp;CHAR(MID(C94,13,1)+97)&amp;"+")</f>
        <v/>
      </c>
      <c r="C94" s="8" t="str">
        <f aca="false">IF(A94="","",IFERROR(IF(LEN(A94)=12,A94&amp;MOD(10-MOD(SUMPRODUCT(--MID(A94,{1,3,5,7,9,11},1))+3*SUMPRODUCT(--MID(A94,{2,4,6,8,10,12},1)),10),10),IF(LEN(A94)=13,IF(--RIGHT(A94)=MOD(10-MOD(SUMPRODUCT(--MID(LEFT(A94,12),{1,3,5,7,9,11},1))+3*SUMPRODUCT(--MID(LEFT(A94,12),{2,4,6,8,10,12},1)),10),10),A94,"Wrong check digit"),"Wrong number of digits")),"Digits only"))</f>
        <v/>
      </c>
    </row>
    <row r="95" customFormat="false" ht="99.75" hidden="false" customHeight="true" outlineLevel="0" collapsed="false">
      <c r="A95" s="9"/>
      <c r="B95" s="10" t="str">
        <f aca="false">IF(OR(LEN(C95)&lt;&gt;13,ISERROR(--C95)),"",LEFT(C95)&amp;CHAR(MID(C95,2,1)+65)&amp;CHAR(MID(C95,3,1)+IF(MID("AAAAAAAABABBAABBABAABBBAABAABBABBAABABBBAAABABABABABBAABBABA",LEFT(C95)*6+2,1)="A",65,75))&amp;CHAR(MID(C95,4,1)+IF(MID("AAAAAAAABABBAABBABAABBBAABAABBABBAABABBBAAABABABABABBAABBABA",LEFT(C95)*6+3,1)="A",65,75))&amp;CHAR(MID(C95,5,1)+IF(MID("AAAAAAAABABBAABBABAABBBAABAABBABBAABABBBAAABABABABABBAABBABA",LEFT(C95)*6+4,1)="A",65,75))&amp;CHAR(MID(C95,6,1)+IF(MID("AAAAAAAABABBAABBABAABBBAABAABBABBAABABBBAAABABABABABBAABBABA",LEFT(C95)*6+5,1)="A",65,75))&amp;CHAR(MID(C95,7,1)+IF(MID("AAAAAAAABABBAABBABAABBBAABAABBABBAABABBBAAABABABABABBAABBABA",LEFT(C95)*6+6,1)="A",65,75))&amp;"*"&amp;CHAR(MID(C95,8,1)+97)&amp;CHAR(MID(C95,9,1)+97)&amp;CHAR(MID(C95,10,1)+97)&amp;CHAR(MID(C95,11,1)+97)&amp;CHAR(MID(C95,12,1)+97)&amp;CHAR(MID(C95,13,1)+97)&amp;"+")</f>
        <v/>
      </c>
      <c r="C95" s="8" t="str">
        <f aca="false">IF(A95="","",IFERROR(IF(LEN(A95)=12,A95&amp;MOD(10-MOD(SUMPRODUCT(--MID(A95,{1,3,5,7,9,11},1))+3*SUMPRODUCT(--MID(A95,{2,4,6,8,10,12},1)),10),10),IF(LEN(A95)=13,IF(--RIGHT(A95)=MOD(10-MOD(SUMPRODUCT(--MID(LEFT(A95,12),{1,3,5,7,9,11},1))+3*SUMPRODUCT(--MID(LEFT(A95,12),{2,4,6,8,10,12},1)),10),10),A95,"Wrong check digit"),"Wrong number of digits")),"Digits only"))</f>
        <v/>
      </c>
    </row>
    <row r="96" customFormat="false" ht="99.75" hidden="false" customHeight="true" outlineLevel="0" collapsed="false">
      <c r="A96" s="9"/>
      <c r="B96" s="10" t="str">
        <f aca="false">IF(OR(LEN(C96)&lt;&gt;13,ISERROR(--C96)),"",LEFT(C96)&amp;CHAR(MID(C96,2,1)+65)&amp;CHAR(MID(C96,3,1)+IF(MID("AAAAAAAABABBAABBABAABBBAABAABBABBAABABBBAAABABABABABBAABBABA",LEFT(C96)*6+2,1)="A",65,75))&amp;CHAR(MID(C96,4,1)+IF(MID("AAAAAAAABABBAABBABAABBBAABAABBABBAABABBBAAABABABABABBAABBABA",LEFT(C96)*6+3,1)="A",65,75))&amp;CHAR(MID(C96,5,1)+IF(MID("AAAAAAAABABBAABBABAABBBAABAABBABBAABABBBAAABABABABABBAABBABA",LEFT(C96)*6+4,1)="A",65,75))&amp;CHAR(MID(C96,6,1)+IF(MID("AAAAAAAABABBAABBABAABBBAABAABBABBAABABBBAAABABABABABBAABBABA",LEFT(C96)*6+5,1)="A",65,75))&amp;CHAR(MID(C96,7,1)+IF(MID("AAAAAAAABABBAABBABAABBBAABAABBABBAABABBBAAABABABABABBAABBABA",LEFT(C96)*6+6,1)="A",65,75))&amp;"*"&amp;CHAR(MID(C96,8,1)+97)&amp;CHAR(MID(C96,9,1)+97)&amp;CHAR(MID(C96,10,1)+97)&amp;CHAR(MID(C96,11,1)+97)&amp;CHAR(MID(C96,12,1)+97)&amp;CHAR(MID(C96,13,1)+97)&amp;"+")</f>
        <v/>
      </c>
      <c r="C96" s="8" t="str">
        <f aca="false">IF(A96="","",IFERROR(IF(LEN(A96)=12,A96&amp;MOD(10-MOD(SUMPRODUCT(--MID(A96,{1,3,5,7,9,11},1))+3*SUMPRODUCT(--MID(A96,{2,4,6,8,10,12},1)),10),10),IF(LEN(A96)=13,IF(--RIGHT(A96)=MOD(10-MOD(SUMPRODUCT(--MID(LEFT(A96,12),{1,3,5,7,9,11},1))+3*SUMPRODUCT(--MID(LEFT(A96,12),{2,4,6,8,10,12},1)),10),10),A96,"Wrong check digit"),"Wrong number of digits")),"Digits only"))</f>
        <v/>
      </c>
    </row>
    <row r="97" customFormat="false" ht="99.75" hidden="false" customHeight="true" outlineLevel="0" collapsed="false">
      <c r="A97" s="9"/>
      <c r="B97" s="10" t="str">
        <f aca="false">IF(OR(LEN(C97)&lt;&gt;13,ISERROR(--C97)),"",LEFT(C97)&amp;CHAR(MID(C97,2,1)+65)&amp;CHAR(MID(C97,3,1)+IF(MID("AAAAAAAABABBAABBABAABBBAABAABBABBAABABBBAAABABABABABBAABBABA",LEFT(C97)*6+2,1)="A",65,75))&amp;CHAR(MID(C97,4,1)+IF(MID("AAAAAAAABABBAABBABAABBBAABAABBABBAABABBBAAABABABABABBAABBABA",LEFT(C97)*6+3,1)="A",65,75))&amp;CHAR(MID(C97,5,1)+IF(MID("AAAAAAAABABBAABBABAABBBAABAABBABBAABABBBAAABABABABABBAABBABA",LEFT(C97)*6+4,1)="A",65,75))&amp;CHAR(MID(C97,6,1)+IF(MID("AAAAAAAABABBAABBABAABBBAABAABBABBAABABBBAAABABABABABBAABBABA",LEFT(C97)*6+5,1)="A",65,75))&amp;CHAR(MID(C97,7,1)+IF(MID("AAAAAAAABABBAABBABAABBBAABAABBABBAABABBBAAABABABABABBAABBABA",LEFT(C97)*6+6,1)="A",65,75))&amp;"*"&amp;CHAR(MID(C97,8,1)+97)&amp;CHAR(MID(C97,9,1)+97)&amp;CHAR(MID(C97,10,1)+97)&amp;CHAR(MID(C97,11,1)+97)&amp;CHAR(MID(C97,12,1)+97)&amp;CHAR(MID(C97,13,1)+97)&amp;"+")</f>
        <v/>
      </c>
      <c r="C97" s="8" t="str">
        <f aca="false">IF(A97="","",IFERROR(IF(LEN(A97)=12,A97&amp;MOD(10-MOD(SUMPRODUCT(--MID(A97,{1,3,5,7,9,11},1))+3*SUMPRODUCT(--MID(A97,{2,4,6,8,10,12},1)),10),10),IF(LEN(A97)=13,IF(--RIGHT(A97)=MOD(10-MOD(SUMPRODUCT(--MID(LEFT(A97,12),{1,3,5,7,9,11},1))+3*SUMPRODUCT(--MID(LEFT(A97,12),{2,4,6,8,10,12},1)),10),10),A97,"Wrong check digit"),"Wrong number of digits")),"Digits only"))</f>
        <v/>
      </c>
    </row>
    <row r="98" customFormat="false" ht="99.75" hidden="false" customHeight="true" outlineLevel="0" collapsed="false">
      <c r="A98" s="9"/>
      <c r="B98" s="10" t="str">
        <f aca="false">IF(OR(LEN(C98)&lt;&gt;13,ISERROR(--C98)),"",LEFT(C98)&amp;CHAR(MID(C98,2,1)+65)&amp;CHAR(MID(C98,3,1)+IF(MID("AAAAAAAABABBAABBABAABBBAABAABBABBAABABBBAAABABABABABBAABBABA",LEFT(C98)*6+2,1)="A",65,75))&amp;CHAR(MID(C98,4,1)+IF(MID("AAAAAAAABABBAABBABAABBBAABAABBABBAABABBBAAABABABABABBAABBABA",LEFT(C98)*6+3,1)="A",65,75))&amp;CHAR(MID(C98,5,1)+IF(MID("AAAAAAAABABBAABBABAABBBAABAABBABBAABABBBAAABABABABABBAABBABA",LEFT(C98)*6+4,1)="A",65,75))&amp;CHAR(MID(C98,6,1)+IF(MID("AAAAAAAABABBAABBABAABBBAABAABBABBAABABBBAAABABABABABBAABBABA",LEFT(C98)*6+5,1)="A",65,75))&amp;CHAR(MID(C98,7,1)+IF(MID("AAAAAAAABABBAABBABAABBBAABAABBABBAABABBBAAABABABABABBAABBABA",LEFT(C98)*6+6,1)="A",65,75))&amp;"*"&amp;CHAR(MID(C98,8,1)+97)&amp;CHAR(MID(C98,9,1)+97)&amp;CHAR(MID(C98,10,1)+97)&amp;CHAR(MID(C98,11,1)+97)&amp;CHAR(MID(C98,12,1)+97)&amp;CHAR(MID(C98,13,1)+97)&amp;"+")</f>
        <v/>
      </c>
      <c r="C98" s="8" t="str">
        <f aca="false">IF(A98="","",IFERROR(IF(LEN(A98)=12,A98&amp;MOD(10-MOD(SUMPRODUCT(--MID(A98,{1,3,5,7,9,11},1))+3*SUMPRODUCT(--MID(A98,{2,4,6,8,10,12},1)),10),10),IF(LEN(A98)=13,IF(--RIGHT(A98)=MOD(10-MOD(SUMPRODUCT(--MID(LEFT(A98,12),{1,3,5,7,9,11},1))+3*SUMPRODUCT(--MID(LEFT(A98,12),{2,4,6,8,10,12},1)),10),10),A98,"Wrong check digit"),"Wrong number of digits")),"Digits only"))</f>
        <v/>
      </c>
    </row>
    <row r="99" customFormat="false" ht="99.75" hidden="false" customHeight="true" outlineLevel="0" collapsed="false">
      <c r="A99" s="9"/>
      <c r="B99" s="10" t="str">
        <f aca="false">IF(OR(LEN(C99)&lt;&gt;13,ISERROR(--C99)),"",LEFT(C99)&amp;CHAR(MID(C99,2,1)+65)&amp;CHAR(MID(C99,3,1)+IF(MID("AAAAAAAABABBAABBABAABBBAABAABBABBAABABBBAAABABABABABBAABBABA",LEFT(C99)*6+2,1)="A",65,75))&amp;CHAR(MID(C99,4,1)+IF(MID("AAAAAAAABABBAABBABAABBBAABAABBABBAABABBBAAABABABABABBAABBABA",LEFT(C99)*6+3,1)="A",65,75))&amp;CHAR(MID(C99,5,1)+IF(MID("AAAAAAAABABBAABBABAABBBAABAABBABBAABABBBAAABABABABABBAABBABA",LEFT(C99)*6+4,1)="A",65,75))&amp;CHAR(MID(C99,6,1)+IF(MID("AAAAAAAABABBAABBABAABBBAABAABBABBAABABBBAAABABABABABBAABBABA",LEFT(C99)*6+5,1)="A",65,75))&amp;CHAR(MID(C99,7,1)+IF(MID("AAAAAAAABABBAABBABAABBBAABAABBABBAABABBBAAABABABABABBAABBABA",LEFT(C99)*6+6,1)="A",65,75))&amp;"*"&amp;CHAR(MID(C99,8,1)+97)&amp;CHAR(MID(C99,9,1)+97)&amp;CHAR(MID(C99,10,1)+97)&amp;CHAR(MID(C99,11,1)+97)&amp;CHAR(MID(C99,12,1)+97)&amp;CHAR(MID(C99,13,1)+97)&amp;"+")</f>
        <v/>
      </c>
      <c r="C99" s="8" t="str">
        <f aca="false">IF(A99="","",IFERROR(IF(LEN(A99)=12,A99&amp;MOD(10-MOD(SUMPRODUCT(--MID(A99,{1,3,5,7,9,11},1))+3*SUMPRODUCT(--MID(A99,{2,4,6,8,10,12},1)),10),10),IF(LEN(A99)=13,IF(--RIGHT(A99)=MOD(10-MOD(SUMPRODUCT(--MID(LEFT(A99,12),{1,3,5,7,9,11},1))+3*SUMPRODUCT(--MID(LEFT(A99,12),{2,4,6,8,10,12},1)),10),10),A99,"Wrong check digit"),"Wrong number of digits")),"Digits only"))</f>
        <v/>
      </c>
    </row>
    <row r="100" customFormat="false" ht="99.75" hidden="false" customHeight="true" outlineLevel="0" collapsed="false">
      <c r="A100" s="9"/>
      <c r="B100" s="10" t="str">
        <f aca="false">IF(OR(LEN(C100)&lt;&gt;13,ISERROR(--C100)),"",LEFT(C100)&amp;CHAR(MID(C100,2,1)+65)&amp;CHAR(MID(C100,3,1)+IF(MID("AAAAAAAABABBAABBABAABBBAABAABBABBAABABBBAAABABABABABBAABBABA",LEFT(C100)*6+2,1)="A",65,75))&amp;CHAR(MID(C100,4,1)+IF(MID("AAAAAAAABABBAABBABAABBBAABAABBABBAABABBBAAABABABABABBAABBABA",LEFT(C100)*6+3,1)="A",65,75))&amp;CHAR(MID(C100,5,1)+IF(MID("AAAAAAAABABBAABBABAABBBAABAABBABBAABABBBAAABABABABABBAABBABA",LEFT(C100)*6+4,1)="A",65,75))&amp;CHAR(MID(C100,6,1)+IF(MID("AAAAAAAABABBAABBABAABBBAABAABBABBAABABBBAAABABABABABBAABBABA",LEFT(C100)*6+5,1)="A",65,75))&amp;CHAR(MID(C100,7,1)+IF(MID("AAAAAAAABABBAABBABAABBBAABAABBABBAABABBBAAABABABABABBAABBABA",LEFT(C100)*6+6,1)="A",65,75))&amp;"*"&amp;CHAR(MID(C100,8,1)+97)&amp;CHAR(MID(C100,9,1)+97)&amp;CHAR(MID(C100,10,1)+97)&amp;CHAR(MID(C100,11,1)+97)&amp;CHAR(MID(C100,12,1)+97)&amp;CHAR(MID(C100,13,1)+97)&amp;"+")</f>
        <v/>
      </c>
      <c r="C100" s="8" t="str">
        <f aca="false">IF(A100="","",IFERROR(IF(LEN(A100)=12,A100&amp;MOD(10-MOD(SUMPRODUCT(--MID(A100,{1,3,5,7,9,11},1))+3*SUMPRODUCT(--MID(A100,{2,4,6,8,10,12},1)),10),10),IF(LEN(A100)=13,IF(--RIGHT(A100)=MOD(10-MOD(SUMPRODUCT(--MID(LEFT(A100,12),{1,3,5,7,9,11},1))+3*SUMPRODUCT(--MID(LEFT(A100,12),{2,4,6,8,10,12},1)),10),10),A100,"Wrong check digit"),"Wrong number of digits")),"Digits only"))</f>
        <v/>
      </c>
    </row>
    <row r="101" customFormat="false" ht="99.75" hidden="false" customHeight="true" outlineLevel="0" collapsed="false">
      <c r="A101" s="9"/>
      <c r="B101" s="10" t="str">
        <f aca="false">IF(OR(LEN(C101)&lt;&gt;13,ISERROR(--C101)),"",LEFT(C101)&amp;CHAR(MID(C101,2,1)+65)&amp;CHAR(MID(C101,3,1)+IF(MID("AAAAAAAABABBAABBABAABBBAABAABBABBAABABBBAAABABABABABBAABBABA",LEFT(C101)*6+2,1)="A",65,75))&amp;CHAR(MID(C101,4,1)+IF(MID("AAAAAAAABABBAABBABAABBBAABAABBABBAABABBBAAABABABABABBAABBABA",LEFT(C101)*6+3,1)="A",65,75))&amp;CHAR(MID(C101,5,1)+IF(MID("AAAAAAAABABBAABBABAABBBAABAABBABBAABABBBAAABABABABABBAABBABA",LEFT(C101)*6+4,1)="A",65,75))&amp;CHAR(MID(C101,6,1)+IF(MID("AAAAAAAABABBAABBABAABBBAABAABBABBAABABBBAAABABABABABBAABBABA",LEFT(C101)*6+5,1)="A",65,75))&amp;CHAR(MID(C101,7,1)+IF(MID("AAAAAAAABABBAABBABAABBBAABAABBABBAABABBBAAABABABABABBAABBABA",LEFT(C101)*6+6,1)="A",65,75))&amp;"*"&amp;CHAR(MID(C101,8,1)+97)&amp;CHAR(MID(C101,9,1)+97)&amp;CHAR(MID(C101,10,1)+97)&amp;CHAR(MID(C101,11,1)+97)&amp;CHAR(MID(C101,12,1)+97)&amp;CHAR(MID(C101,13,1)+97)&amp;"+")</f>
        <v/>
      </c>
      <c r="C101" s="8" t="str">
        <f aca="false">IF(A101="","",IFERROR(IF(LEN(A101)=12,A101&amp;MOD(10-MOD(SUMPRODUCT(--MID(A101,{1,3,5,7,9,11},1))+3*SUMPRODUCT(--MID(A101,{2,4,6,8,10,12},1)),10),10),IF(LEN(A101)=13,IF(--RIGHT(A101)=MOD(10-MOD(SUMPRODUCT(--MID(LEFT(A101,12),{1,3,5,7,9,11},1))+3*SUMPRODUCT(--MID(LEFT(A101,12),{2,4,6,8,10,12},1)),10),10),A101,"Wrong check digit"),"Wrong number of digits")),"Digits only"))</f>
        <v/>
      </c>
    </row>
    <row r="102" customFormat="false" ht="99.75" hidden="false" customHeight="true" outlineLevel="0" collapsed="false">
      <c r="A102" s="9"/>
      <c r="B102" s="10" t="str">
        <f aca="false">IF(OR(LEN(C102)&lt;&gt;13,ISERROR(--C102)),"",LEFT(C102)&amp;CHAR(MID(C102,2,1)+65)&amp;CHAR(MID(C102,3,1)+IF(MID("AAAAAAAABABBAABBABAABBBAABAABBABBAABABBBAAABABABABABBAABBABA",LEFT(C102)*6+2,1)="A",65,75))&amp;CHAR(MID(C102,4,1)+IF(MID("AAAAAAAABABBAABBABAABBBAABAABBABBAABABBBAAABABABABABBAABBABA",LEFT(C102)*6+3,1)="A",65,75))&amp;CHAR(MID(C102,5,1)+IF(MID("AAAAAAAABABBAABBABAABBBAABAABBABBAABABBBAAABABABABABBAABBABA",LEFT(C102)*6+4,1)="A",65,75))&amp;CHAR(MID(C102,6,1)+IF(MID("AAAAAAAABABBAABBABAABBBAABAABBABBAABABBBAAABABABABABBAABBABA",LEFT(C102)*6+5,1)="A",65,75))&amp;CHAR(MID(C102,7,1)+IF(MID("AAAAAAAABABBAABBABAABBBAABAABBABBAABABBBAAABABABABABBAABBABA",LEFT(C102)*6+6,1)="A",65,75))&amp;"*"&amp;CHAR(MID(C102,8,1)+97)&amp;CHAR(MID(C102,9,1)+97)&amp;CHAR(MID(C102,10,1)+97)&amp;CHAR(MID(C102,11,1)+97)&amp;CHAR(MID(C102,12,1)+97)&amp;CHAR(MID(C102,13,1)+97)&amp;"+")</f>
        <v/>
      </c>
      <c r="C102" s="8" t="str">
        <f aca="false">IF(A102="","",IFERROR(IF(LEN(A102)=12,A102&amp;MOD(10-MOD(SUMPRODUCT(--MID(A102,{1,3,5,7,9,11},1))+3*SUMPRODUCT(--MID(A102,{2,4,6,8,10,12},1)),10),10),IF(LEN(A102)=13,IF(--RIGHT(A102)=MOD(10-MOD(SUMPRODUCT(--MID(LEFT(A102,12),{1,3,5,7,9,11},1))+3*SUMPRODUCT(--MID(LEFT(A102,12),{2,4,6,8,10,12},1)),10),10),A102,"Wrong check digit"),"Wrong number of digits")),"Digits only"))</f>
        <v/>
      </c>
    </row>
    <row r="103" customFormat="false" ht="99.75" hidden="false" customHeight="true" outlineLevel="0" collapsed="false">
      <c r="A103" s="9"/>
      <c r="B103" s="10" t="str">
        <f aca="false">IF(OR(LEN(C103)&lt;&gt;13,ISERROR(--C103)),"",LEFT(C103)&amp;CHAR(MID(C103,2,1)+65)&amp;CHAR(MID(C103,3,1)+IF(MID("AAAAAAAABABBAABBABAABBBAABAABBABBAABABBBAAABABABABABBAABBABA",LEFT(C103)*6+2,1)="A",65,75))&amp;CHAR(MID(C103,4,1)+IF(MID("AAAAAAAABABBAABBABAABBBAABAABBABBAABABBBAAABABABABABBAABBABA",LEFT(C103)*6+3,1)="A",65,75))&amp;CHAR(MID(C103,5,1)+IF(MID("AAAAAAAABABBAABBABAABBBAABAABBABBAABABBBAAABABABABABBAABBABA",LEFT(C103)*6+4,1)="A",65,75))&amp;CHAR(MID(C103,6,1)+IF(MID("AAAAAAAABABBAABBABAABBBAABAABBABBAABABBBAAABABABABABBAABBABA",LEFT(C103)*6+5,1)="A",65,75))&amp;CHAR(MID(C103,7,1)+IF(MID("AAAAAAAABABBAABBABAABBBAABAABBABBAABABBBAAABABABABABBAABBABA",LEFT(C103)*6+6,1)="A",65,75))&amp;"*"&amp;CHAR(MID(C103,8,1)+97)&amp;CHAR(MID(C103,9,1)+97)&amp;CHAR(MID(C103,10,1)+97)&amp;CHAR(MID(C103,11,1)+97)&amp;CHAR(MID(C103,12,1)+97)&amp;CHAR(MID(C103,13,1)+97)&amp;"+")</f>
        <v/>
      </c>
      <c r="C103" s="8" t="str">
        <f aca="false">IF(A103="","",IFERROR(IF(LEN(A103)=12,A103&amp;MOD(10-MOD(SUMPRODUCT(--MID(A103,{1,3,5,7,9,11},1))+3*SUMPRODUCT(--MID(A103,{2,4,6,8,10,12},1)),10),10),IF(LEN(A103)=13,IF(--RIGHT(A103)=MOD(10-MOD(SUMPRODUCT(--MID(LEFT(A103,12),{1,3,5,7,9,11},1))+3*SUMPRODUCT(--MID(LEFT(A103,12),{2,4,6,8,10,12},1)),10),10),A103,"Wrong check digit"),"Wrong number of digits")),"Digits only"))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0"/>
    <col collapsed="false" customWidth="true" hidden="false" outlineLevel="0" max="3" min="3" style="0" width="22"/>
  </cols>
  <sheetData>
    <row r="1" customFormat="false" ht="19.7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3" customFormat="false" ht="21.75" hidden="false" customHeight="true" outlineLevel="0" collapsed="false">
      <c r="A3" s="4" t="s">
        <v>43</v>
      </c>
      <c r="B3" s="4" t="s">
        <v>24</v>
      </c>
      <c r="C3" s="4" t="s">
        <v>37</v>
      </c>
    </row>
    <row r="4" customFormat="false" ht="99.75" hidden="false" customHeight="true" outlineLevel="0" collapsed="false">
      <c r="A4" s="9" t="s">
        <v>44</v>
      </c>
      <c r="B4" s="10" t="str">
        <f aca="false">IF(OR(LEN(C4)&lt;&gt;13,ISERROR(--C4)),"",LEFT(C4)&amp;CHAR(MID(C4,2,1)+65)&amp;CHAR(MID(C4,3,1)+IF(MID("AAAAAAAABABBAABBABAABBBAABAABBABBAABABBBAAABABABABABBAABBABA",LEFT(C4)*6+2,1)="A",65,75))&amp;CHAR(MID(C4,4,1)+IF(MID("AAAAAAAABABBAABBABAABBBAABAABBABBAABABBBAAABABABABABBAABBABA",LEFT(C4)*6+3,1)="A",65,75))&amp;CHAR(MID(C4,5,1)+IF(MID("AAAAAAAABABBAABBABAABBBAABAABBABBAABABBBAAABABABABABBAABBABA",LEFT(C4)*6+4,1)="A",65,75))&amp;CHAR(MID(C4,6,1)+IF(MID("AAAAAAAABABBAABBABAABBBAABAABBABBAABABBBAAABABABABABBAABBABA",LEFT(C4)*6+5,1)="A",65,75))&amp;CHAR(MID(C4,7,1)+IF(MID("AAAAAAAABABBAABBABAABBBAABAABBABBAABABBBAAABABABABABBAABBABA",LEFT(C4)*6+6,1)="A",65,75))&amp;"*"&amp;CHAR(MID(C4,8,1)+97)&amp;CHAR(MID(C4,9,1)+97)&amp;CHAR(MID(C4,10,1)+97)&amp;CHAR(MID(C4,11,1)+97)&amp;CHAR(MID(C4,12,1)+97)&amp;CHAR(MID(C4,13,1)+97)&amp;"+")</f>
        <v>0ADGAAA*cjbefc+</v>
      </c>
      <c r="C4" s="8" t="str">
        <f aca="false">IF(A4="","",IFERROR(IF(LEN("0"&amp;A4)=12,"0"&amp;A4&amp;MOD(10-MOD(SUMPRODUCT(--MID("0"&amp;A4,{1,3,5,7,9,11},1))+3*SUMPRODUCT(--MID("0"&amp;A4,{2,4,6,8,10,12},1)),10),10),IF(LEN("0"&amp;A4)=13,IF(--RIGHT("0"&amp;A4)=MOD(10-MOD(SUMPRODUCT(--MID(LEFT("0"&amp;A4,12),{1,3,5,7,9,11},1))+3*SUMPRODUCT(--MID(LEFT("0"&amp;A4,12),{2,4,6,8,10,12},1)),10),10),"0"&amp;A4,"Wrong check digit"),"Wrong number of digits")),"Digits only"))</f>
        <v>0036000291452</v>
      </c>
    </row>
    <row r="5" customFormat="false" ht="99.75" hidden="false" customHeight="true" outlineLevel="0" collapsed="false">
      <c r="A5" s="9" t="s">
        <v>45</v>
      </c>
      <c r="B5" s="10" t="str">
        <f aca="false">IF(OR(LEN(C5)&lt;&gt;13,ISERROR(--C5)),"",LEFT(C5)&amp;CHAR(MID(C5,2,1)+65)&amp;CHAR(MID(C5,3,1)+IF(MID("AAAAAAAABABBAABBABAABBBAABAABBABBAABABBBAAABABABABABBAABBABA",LEFT(C5)*6+2,1)="A",65,75))&amp;CHAR(MID(C5,4,1)+IF(MID("AAAAAAAABABBAABBABAABBBAABAABBABBAABABBBAAABABABABABBAABBABA",LEFT(C5)*6+3,1)="A",65,75))&amp;CHAR(MID(C5,5,1)+IF(MID("AAAAAAAABABBAABBABAABBBAABAABBABBAABABBBAAABABABABABBAABBABA",LEFT(C5)*6+4,1)="A",65,75))&amp;CHAR(MID(C5,6,1)+IF(MID("AAAAAAAABABBAABBABAABBBAABAABBABBAABABBBAAABABABABABBAABBABA",LEFT(C5)*6+5,1)="A",65,75))&amp;CHAR(MID(C5,7,1)+IF(MID("AAAAAAAABABBAABBABAABBBAABAABBABBAABABBBAAABABABABABBAABBABA",LEFT(C5)*6+6,1)="A",65,75))&amp;"*"&amp;CHAR(MID(C5,8,1)+97)&amp;CHAR(MID(C5,9,1)+97)&amp;CHAR(MID(C5,10,1)+97)&amp;CHAR(MID(C5,11,1)+97)&amp;CHAR(MID(C5,12,1)+97)&amp;CHAR(MID(C5,13,1)+97)&amp;"+")</f>
        <v>0ABCDEF*ghijaf+</v>
      </c>
      <c r="C5" s="8" t="str">
        <f aca="false">IF(A5="","",IFERROR(IF(LEN("0"&amp;A5)=12,"0"&amp;A5&amp;MOD(10-MOD(SUMPRODUCT(--MID("0"&amp;A5,{1,3,5,7,9,11},1))+3*SUMPRODUCT(--MID("0"&amp;A5,{2,4,6,8,10,12},1)),10),10),IF(LEN("0"&amp;A5)=13,IF(--RIGHT("0"&amp;A5)=MOD(10-MOD(SUMPRODUCT(--MID(LEFT("0"&amp;A5,12),{1,3,5,7,9,11},1))+3*SUMPRODUCT(--MID(LEFT("0"&amp;A5,12),{2,4,6,8,10,12},1)),10),10),"0"&amp;A5,"Wrong check digit"),"Wrong number of digits")),"Digits only"))</f>
        <v>0012345678905</v>
      </c>
    </row>
    <row r="6" customFormat="false" ht="99.75" hidden="false" customHeight="true" outlineLevel="0" collapsed="false">
      <c r="A6" s="9"/>
      <c r="B6" s="10" t="str">
        <f aca="false">IF(OR(LEN(C6)&lt;&gt;13,ISERROR(--C6)),"",LEFT(C6)&amp;CHAR(MID(C6,2,1)+65)&amp;CHAR(MID(C6,3,1)+IF(MID("AAAAAAAABABBAABBABAABBBAABAABBABBAABABBBAAABABABABABBAABBABA",LEFT(C6)*6+2,1)="A",65,75))&amp;CHAR(MID(C6,4,1)+IF(MID("AAAAAAAABABBAABBABAABBBAABAABBABBAABABBBAAABABABABABBAABBABA",LEFT(C6)*6+3,1)="A",65,75))&amp;CHAR(MID(C6,5,1)+IF(MID("AAAAAAAABABBAABBABAABBBAABAABBABBAABABBBAAABABABABABBAABBABA",LEFT(C6)*6+4,1)="A",65,75))&amp;CHAR(MID(C6,6,1)+IF(MID("AAAAAAAABABBAABBABAABBBAABAABBABBAABABBBAAABABABABABBAABBABA",LEFT(C6)*6+5,1)="A",65,75))&amp;CHAR(MID(C6,7,1)+IF(MID("AAAAAAAABABBAABBABAABBBAABAABBABBAABABBBAAABABABABABBAABBABA",LEFT(C6)*6+6,1)="A",65,75))&amp;"*"&amp;CHAR(MID(C6,8,1)+97)&amp;CHAR(MID(C6,9,1)+97)&amp;CHAR(MID(C6,10,1)+97)&amp;CHAR(MID(C6,11,1)+97)&amp;CHAR(MID(C6,12,1)+97)&amp;CHAR(MID(C6,13,1)+97)&amp;"+")</f>
        <v/>
      </c>
      <c r="C6" s="8" t="str">
        <f aca="false">IF(A6="","",IFERROR(IF(LEN("0"&amp;A6)=12,"0"&amp;A6&amp;MOD(10-MOD(SUMPRODUCT(--MID("0"&amp;A6,{1,3,5,7,9,11},1))+3*SUMPRODUCT(--MID("0"&amp;A6,{2,4,6,8,10,12},1)),10),10),IF(LEN("0"&amp;A6)=13,IF(--RIGHT("0"&amp;A6)=MOD(10-MOD(SUMPRODUCT(--MID(LEFT("0"&amp;A6,12),{1,3,5,7,9,11},1))+3*SUMPRODUCT(--MID(LEFT("0"&amp;A6,12),{2,4,6,8,10,12},1)),10),10),"0"&amp;A6,"Wrong check digit"),"Wrong number of digits")),"Digits only"))</f>
        <v/>
      </c>
    </row>
    <row r="7" customFormat="false" ht="99.75" hidden="false" customHeight="true" outlineLevel="0" collapsed="false">
      <c r="A7" s="9"/>
      <c r="B7" s="10" t="str">
        <f aca="false">IF(OR(LEN(C7)&lt;&gt;13,ISERROR(--C7)),"",LEFT(C7)&amp;CHAR(MID(C7,2,1)+65)&amp;CHAR(MID(C7,3,1)+IF(MID("AAAAAAAABABBAABBABAABBBAABAABBABBAABABBBAAABABABABABBAABBABA",LEFT(C7)*6+2,1)="A",65,75))&amp;CHAR(MID(C7,4,1)+IF(MID("AAAAAAAABABBAABBABAABBBAABAABBABBAABABBBAAABABABABABBAABBABA",LEFT(C7)*6+3,1)="A",65,75))&amp;CHAR(MID(C7,5,1)+IF(MID("AAAAAAAABABBAABBABAABBBAABAABBABBAABABBBAAABABABABABBAABBABA",LEFT(C7)*6+4,1)="A",65,75))&amp;CHAR(MID(C7,6,1)+IF(MID("AAAAAAAABABBAABBABAABBBAABAABBABBAABABBBAAABABABABABBAABBABA",LEFT(C7)*6+5,1)="A",65,75))&amp;CHAR(MID(C7,7,1)+IF(MID("AAAAAAAABABBAABBABAABBBAABAABBABBAABABBBAAABABABABABBAABBABA",LEFT(C7)*6+6,1)="A",65,75))&amp;"*"&amp;CHAR(MID(C7,8,1)+97)&amp;CHAR(MID(C7,9,1)+97)&amp;CHAR(MID(C7,10,1)+97)&amp;CHAR(MID(C7,11,1)+97)&amp;CHAR(MID(C7,12,1)+97)&amp;CHAR(MID(C7,13,1)+97)&amp;"+")</f>
        <v/>
      </c>
      <c r="C7" s="8" t="str">
        <f aca="false">IF(A7="","",IFERROR(IF(LEN("0"&amp;A7)=12,"0"&amp;A7&amp;MOD(10-MOD(SUMPRODUCT(--MID("0"&amp;A7,{1,3,5,7,9,11},1))+3*SUMPRODUCT(--MID("0"&amp;A7,{2,4,6,8,10,12},1)),10),10),IF(LEN("0"&amp;A7)=13,IF(--RIGHT("0"&amp;A7)=MOD(10-MOD(SUMPRODUCT(--MID(LEFT("0"&amp;A7,12),{1,3,5,7,9,11},1))+3*SUMPRODUCT(--MID(LEFT("0"&amp;A7,12),{2,4,6,8,10,12},1)),10),10),"0"&amp;A7,"Wrong check digit"),"Wrong number of digits")),"Digits only"))</f>
        <v/>
      </c>
    </row>
    <row r="8" customFormat="false" ht="99.75" hidden="false" customHeight="true" outlineLevel="0" collapsed="false">
      <c r="A8" s="9"/>
      <c r="B8" s="10" t="str">
        <f aca="false">IF(OR(LEN(C8)&lt;&gt;13,ISERROR(--C8)),"",LEFT(C8)&amp;CHAR(MID(C8,2,1)+65)&amp;CHAR(MID(C8,3,1)+IF(MID("AAAAAAAABABBAABBABAABBBAABAABBABBAABABBBAAABABABABABBAABBABA",LEFT(C8)*6+2,1)="A",65,75))&amp;CHAR(MID(C8,4,1)+IF(MID("AAAAAAAABABBAABBABAABBBAABAABBABBAABABBBAAABABABABABBAABBABA",LEFT(C8)*6+3,1)="A",65,75))&amp;CHAR(MID(C8,5,1)+IF(MID("AAAAAAAABABBAABBABAABBBAABAABBABBAABABBBAAABABABABABBAABBABA",LEFT(C8)*6+4,1)="A",65,75))&amp;CHAR(MID(C8,6,1)+IF(MID("AAAAAAAABABBAABBABAABBBAABAABBABBAABABBBAAABABABABABBAABBABA",LEFT(C8)*6+5,1)="A",65,75))&amp;CHAR(MID(C8,7,1)+IF(MID("AAAAAAAABABBAABBABAABBBAABAABBABBAABABBBAAABABABABABBAABBABA",LEFT(C8)*6+6,1)="A",65,75))&amp;"*"&amp;CHAR(MID(C8,8,1)+97)&amp;CHAR(MID(C8,9,1)+97)&amp;CHAR(MID(C8,10,1)+97)&amp;CHAR(MID(C8,11,1)+97)&amp;CHAR(MID(C8,12,1)+97)&amp;CHAR(MID(C8,13,1)+97)&amp;"+")</f>
        <v/>
      </c>
      <c r="C8" s="8" t="str">
        <f aca="false">IF(A8="","",IFERROR(IF(LEN("0"&amp;A8)=12,"0"&amp;A8&amp;MOD(10-MOD(SUMPRODUCT(--MID("0"&amp;A8,{1,3,5,7,9,11},1))+3*SUMPRODUCT(--MID("0"&amp;A8,{2,4,6,8,10,12},1)),10),10),IF(LEN("0"&amp;A8)=13,IF(--RIGHT("0"&amp;A8)=MOD(10-MOD(SUMPRODUCT(--MID(LEFT("0"&amp;A8,12),{1,3,5,7,9,11},1))+3*SUMPRODUCT(--MID(LEFT("0"&amp;A8,12),{2,4,6,8,10,12},1)),10),10),"0"&amp;A8,"Wrong check digit"),"Wrong number of digits")),"Digits only"))</f>
        <v/>
      </c>
    </row>
    <row r="9" customFormat="false" ht="99.75" hidden="false" customHeight="true" outlineLevel="0" collapsed="false">
      <c r="A9" s="9"/>
      <c r="B9" s="10" t="str">
        <f aca="false">IF(OR(LEN(C9)&lt;&gt;13,ISERROR(--C9)),"",LEFT(C9)&amp;CHAR(MID(C9,2,1)+65)&amp;CHAR(MID(C9,3,1)+IF(MID("AAAAAAAABABBAABBABAABBBAABAABBABBAABABBBAAABABABABABBAABBABA",LEFT(C9)*6+2,1)="A",65,75))&amp;CHAR(MID(C9,4,1)+IF(MID("AAAAAAAABABBAABBABAABBBAABAABBABBAABABBBAAABABABABABBAABBABA",LEFT(C9)*6+3,1)="A",65,75))&amp;CHAR(MID(C9,5,1)+IF(MID("AAAAAAAABABBAABBABAABBBAABAABBABBAABABBBAAABABABABABBAABBABA",LEFT(C9)*6+4,1)="A",65,75))&amp;CHAR(MID(C9,6,1)+IF(MID("AAAAAAAABABBAABBABAABBBAABAABBABBAABABBBAAABABABABABBAABBABA",LEFT(C9)*6+5,1)="A",65,75))&amp;CHAR(MID(C9,7,1)+IF(MID("AAAAAAAABABBAABBABAABBBAABAABBABBAABABBBAAABABABABABBAABBABA",LEFT(C9)*6+6,1)="A",65,75))&amp;"*"&amp;CHAR(MID(C9,8,1)+97)&amp;CHAR(MID(C9,9,1)+97)&amp;CHAR(MID(C9,10,1)+97)&amp;CHAR(MID(C9,11,1)+97)&amp;CHAR(MID(C9,12,1)+97)&amp;CHAR(MID(C9,13,1)+97)&amp;"+")</f>
        <v/>
      </c>
      <c r="C9" s="8" t="str">
        <f aca="false">IF(A9="","",IFERROR(IF(LEN("0"&amp;A9)=12,"0"&amp;A9&amp;MOD(10-MOD(SUMPRODUCT(--MID("0"&amp;A9,{1,3,5,7,9,11},1))+3*SUMPRODUCT(--MID("0"&amp;A9,{2,4,6,8,10,12},1)),10),10),IF(LEN("0"&amp;A9)=13,IF(--RIGHT("0"&amp;A9)=MOD(10-MOD(SUMPRODUCT(--MID(LEFT("0"&amp;A9,12),{1,3,5,7,9,11},1))+3*SUMPRODUCT(--MID(LEFT("0"&amp;A9,12),{2,4,6,8,10,12},1)),10),10),"0"&amp;A9,"Wrong check digit"),"Wrong number of digits")),"Digits only"))</f>
        <v/>
      </c>
    </row>
    <row r="10" customFormat="false" ht="99.75" hidden="false" customHeight="true" outlineLevel="0" collapsed="false">
      <c r="A10" s="9"/>
      <c r="B10" s="10" t="str">
        <f aca="false">IF(OR(LEN(C10)&lt;&gt;13,ISERROR(--C10)),"",LEFT(C10)&amp;CHAR(MID(C10,2,1)+65)&amp;CHAR(MID(C10,3,1)+IF(MID("AAAAAAAABABBAABBABAABBBAABAABBABBAABABBBAAABABABABABBAABBABA",LEFT(C10)*6+2,1)="A",65,75))&amp;CHAR(MID(C10,4,1)+IF(MID("AAAAAAAABABBAABBABAABBBAABAABBABBAABABBBAAABABABABABBAABBABA",LEFT(C10)*6+3,1)="A",65,75))&amp;CHAR(MID(C10,5,1)+IF(MID("AAAAAAAABABBAABBABAABBBAABAABBABBAABABBBAAABABABABABBAABBABA",LEFT(C10)*6+4,1)="A",65,75))&amp;CHAR(MID(C10,6,1)+IF(MID("AAAAAAAABABBAABBABAABBBAABAABBABBAABABBBAAABABABABABBAABBABA",LEFT(C10)*6+5,1)="A",65,75))&amp;CHAR(MID(C10,7,1)+IF(MID("AAAAAAAABABBAABBABAABBBAABAABBABBAABABBBAAABABABABABBAABBABA",LEFT(C10)*6+6,1)="A",65,75))&amp;"*"&amp;CHAR(MID(C10,8,1)+97)&amp;CHAR(MID(C10,9,1)+97)&amp;CHAR(MID(C10,10,1)+97)&amp;CHAR(MID(C10,11,1)+97)&amp;CHAR(MID(C10,12,1)+97)&amp;CHAR(MID(C10,13,1)+97)&amp;"+")</f>
        <v/>
      </c>
      <c r="C10" s="8" t="str">
        <f aca="false">IF(A10="","",IFERROR(IF(LEN("0"&amp;A10)=12,"0"&amp;A10&amp;MOD(10-MOD(SUMPRODUCT(--MID("0"&amp;A10,{1,3,5,7,9,11},1))+3*SUMPRODUCT(--MID("0"&amp;A10,{2,4,6,8,10,12},1)),10),10),IF(LEN("0"&amp;A10)=13,IF(--RIGHT("0"&amp;A10)=MOD(10-MOD(SUMPRODUCT(--MID(LEFT("0"&amp;A10,12),{1,3,5,7,9,11},1))+3*SUMPRODUCT(--MID(LEFT("0"&amp;A10,12),{2,4,6,8,10,12},1)),10),10),"0"&amp;A10,"Wrong check digit"),"Wrong number of digits")),"Digits only"))</f>
        <v/>
      </c>
    </row>
    <row r="11" customFormat="false" ht="99.75" hidden="false" customHeight="true" outlineLevel="0" collapsed="false">
      <c r="A11" s="9"/>
      <c r="B11" s="10" t="str">
        <f aca="false">IF(OR(LEN(C11)&lt;&gt;13,ISERROR(--C11)),"",LEFT(C11)&amp;CHAR(MID(C11,2,1)+65)&amp;CHAR(MID(C11,3,1)+IF(MID("AAAAAAAABABBAABBABAABBBAABAABBABBAABABBBAAABABABABABBAABBABA",LEFT(C11)*6+2,1)="A",65,75))&amp;CHAR(MID(C11,4,1)+IF(MID("AAAAAAAABABBAABBABAABBBAABAABBABBAABABBBAAABABABABABBAABBABA",LEFT(C11)*6+3,1)="A",65,75))&amp;CHAR(MID(C11,5,1)+IF(MID("AAAAAAAABABBAABBABAABBBAABAABBABBAABABBBAAABABABABABBAABBABA",LEFT(C11)*6+4,1)="A",65,75))&amp;CHAR(MID(C11,6,1)+IF(MID("AAAAAAAABABBAABBABAABBBAABAABBABBAABABBBAAABABABABABBAABBABA",LEFT(C11)*6+5,1)="A",65,75))&amp;CHAR(MID(C11,7,1)+IF(MID("AAAAAAAABABBAABBABAABBBAABAABBABBAABABBBAAABABABABABBAABBABA",LEFT(C11)*6+6,1)="A",65,75))&amp;"*"&amp;CHAR(MID(C11,8,1)+97)&amp;CHAR(MID(C11,9,1)+97)&amp;CHAR(MID(C11,10,1)+97)&amp;CHAR(MID(C11,11,1)+97)&amp;CHAR(MID(C11,12,1)+97)&amp;CHAR(MID(C11,13,1)+97)&amp;"+")</f>
        <v/>
      </c>
      <c r="C11" s="8" t="str">
        <f aca="false">IF(A11="","",IFERROR(IF(LEN("0"&amp;A11)=12,"0"&amp;A11&amp;MOD(10-MOD(SUMPRODUCT(--MID("0"&amp;A11,{1,3,5,7,9,11},1))+3*SUMPRODUCT(--MID("0"&amp;A11,{2,4,6,8,10,12},1)),10),10),IF(LEN("0"&amp;A11)=13,IF(--RIGHT("0"&amp;A11)=MOD(10-MOD(SUMPRODUCT(--MID(LEFT("0"&amp;A11,12),{1,3,5,7,9,11},1))+3*SUMPRODUCT(--MID(LEFT("0"&amp;A11,12),{2,4,6,8,10,12},1)),10),10),"0"&amp;A11,"Wrong check digit"),"Wrong number of digits")),"Digits only"))</f>
        <v/>
      </c>
    </row>
    <row r="12" customFormat="false" ht="99.75" hidden="false" customHeight="true" outlineLevel="0" collapsed="false">
      <c r="A12" s="9"/>
      <c r="B12" s="10" t="str">
        <f aca="false">IF(OR(LEN(C12)&lt;&gt;13,ISERROR(--C12)),"",LEFT(C12)&amp;CHAR(MID(C12,2,1)+65)&amp;CHAR(MID(C12,3,1)+IF(MID("AAAAAAAABABBAABBABAABBBAABAABBABBAABABBBAAABABABABABBAABBABA",LEFT(C12)*6+2,1)="A",65,75))&amp;CHAR(MID(C12,4,1)+IF(MID("AAAAAAAABABBAABBABAABBBAABAABBABBAABABBBAAABABABABABBAABBABA",LEFT(C12)*6+3,1)="A",65,75))&amp;CHAR(MID(C12,5,1)+IF(MID("AAAAAAAABABBAABBABAABBBAABAABBABBAABABBBAAABABABABABBAABBABA",LEFT(C12)*6+4,1)="A",65,75))&amp;CHAR(MID(C12,6,1)+IF(MID("AAAAAAAABABBAABBABAABBBAABAABBABBAABABBBAAABABABABABBAABBABA",LEFT(C12)*6+5,1)="A",65,75))&amp;CHAR(MID(C12,7,1)+IF(MID("AAAAAAAABABBAABBABAABBBAABAABBABBAABABBBAAABABABABABBAABBABA",LEFT(C12)*6+6,1)="A",65,75))&amp;"*"&amp;CHAR(MID(C12,8,1)+97)&amp;CHAR(MID(C12,9,1)+97)&amp;CHAR(MID(C12,10,1)+97)&amp;CHAR(MID(C12,11,1)+97)&amp;CHAR(MID(C12,12,1)+97)&amp;CHAR(MID(C12,13,1)+97)&amp;"+")</f>
        <v/>
      </c>
      <c r="C12" s="8" t="str">
        <f aca="false">IF(A12="","",IFERROR(IF(LEN("0"&amp;A12)=12,"0"&amp;A12&amp;MOD(10-MOD(SUMPRODUCT(--MID("0"&amp;A12,{1,3,5,7,9,11},1))+3*SUMPRODUCT(--MID("0"&amp;A12,{2,4,6,8,10,12},1)),10),10),IF(LEN("0"&amp;A12)=13,IF(--RIGHT("0"&amp;A12)=MOD(10-MOD(SUMPRODUCT(--MID(LEFT("0"&amp;A12,12),{1,3,5,7,9,11},1))+3*SUMPRODUCT(--MID(LEFT("0"&amp;A12,12),{2,4,6,8,10,12},1)),10),10),"0"&amp;A12,"Wrong check digit"),"Wrong number of digits")),"Digits only"))</f>
        <v/>
      </c>
    </row>
    <row r="13" customFormat="false" ht="99.75" hidden="false" customHeight="true" outlineLevel="0" collapsed="false">
      <c r="A13" s="9"/>
      <c r="B13" s="10" t="str">
        <f aca="false">IF(OR(LEN(C13)&lt;&gt;13,ISERROR(--C13)),"",LEFT(C13)&amp;CHAR(MID(C13,2,1)+65)&amp;CHAR(MID(C13,3,1)+IF(MID("AAAAAAAABABBAABBABAABBBAABAABBABBAABABBBAAABABABABABBAABBABA",LEFT(C13)*6+2,1)="A",65,75))&amp;CHAR(MID(C13,4,1)+IF(MID("AAAAAAAABABBAABBABAABBBAABAABBABBAABABBBAAABABABABABBAABBABA",LEFT(C13)*6+3,1)="A",65,75))&amp;CHAR(MID(C13,5,1)+IF(MID("AAAAAAAABABBAABBABAABBBAABAABBABBAABABBBAAABABABABABBAABBABA",LEFT(C13)*6+4,1)="A",65,75))&amp;CHAR(MID(C13,6,1)+IF(MID("AAAAAAAABABBAABBABAABBBAABAABBABBAABABBBAAABABABABABBAABBABA",LEFT(C13)*6+5,1)="A",65,75))&amp;CHAR(MID(C13,7,1)+IF(MID("AAAAAAAABABBAABBABAABBBAABAABBABBAABABBBAAABABABABABBAABBABA",LEFT(C13)*6+6,1)="A",65,75))&amp;"*"&amp;CHAR(MID(C13,8,1)+97)&amp;CHAR(MID(C13,9,1)+97)&amp;CHAR(MID(C13,10,1)+97)&amp;CHAR(MID(C13,11,1)+97)&amp;CHAR(MID(C13,12,1)+97)&amp;CHAR(MID(C13,13,1)+97)&amp;"+")</f>
        <v/>
      </c>
      <c r="C13" s="8" t="str">
        <f aca="false">IF(A13="","",IFERROR(IF(LEN("0"&amp;A13)=12,"0"&amp;A13&amp;MOD(10-MOD(SUMPRODUCT(--MID("0"&amp;A13,{1,3,5,7,9,11},1))+3*SUMPRODUCT(--MID("0"&amp;A13,{2,4,6,8,10,12},1)),10),10),IF(LEN("0"&amp;A13)=13,IF(--RIGHT("0"&amp;A13)=MOD(10-MOD(SUMPRODUCT(--MID(LEFT("0"&amp;A13,12),{1,3,5,7,9,11},1))+3*SUMPRODUCT(--MID(LEFT("0"&amp;A13,12),{2,4,6,8,10,12},1)),10),10),"0"&amp;A13,"Wrong check digit"),"Wrong number of digits")),"Digits only"))</f>
        <v/>
      </c>
    </row>
    <row r="14" customFormat="false" ht="99.75" hidden="false" customHeight="true" outlineLevel="0" collapsed="false">
      <c r="A14" s="9"/>
      <c r="B14" s="10" t="str">
        <f aca="false">IF(OR(LEN(C14)&lt;&gt;13,ISERROR(--C14)),"",LEFT(C14)&amp;CHAR(MID(C14,2,1)+65)&amp;CHAR(MID(C14,3,1)+IF(MID("AAAAAAAABABBAABBABAABBBAABAABBABBAABABBBAAABABABABABBAABBABA",LEFT(C14)*6+2,1)="A",65,75))&amp;CHAR(MID(C14,4,1)+IF(MID("AAAAAAAABABBAABBABAABBBAABAABBABBAABABBBAAABABABABABBAABBABA",LEFT(C14)*6+3,1)="A",65,75))&amp;CHAR(MID(C14,5,1)+IF(MID("AAAAAAAABABBAABBABAABBBAABAABBABBAABABBBAAABABABABABBAABBABA",LEFT(C14)*6+4,1)="A",65,75))&amp;CHAR(MID(C14,6,1)+IF(MID("AAAAAAAABABBAABBABAABBBAABAABBABBAABABBBAAABABABABABBAABBABA",LEFT(C14)*6+5,1)="A",65,75))&amp;CHAR(MID(C14,7,1)+IF(MID("AAAAAAAABABBAABBABAABBBAABAABBABBAABABBBAAABABABABABBAABBABA",LEFT(C14)*6+6,1)="A",65,75))&amp;"*"&amp;CHAR(MID(C14,8,1)+97)&amp;CHAR(MID(C14,9,1)+97)&amp;CHAR(MID(C14,10,1)+97)&amp;CHAR(MID(C14,11,1)+97)&amp;CHAR(MID(C14,12,1)+97)&amp;CHAR(MID(C14,13,1)+97)&amp;"+")</f>
        <v/>
      </c>
      <c r="C14" s="8" t="str">
        <f aca="false">IF(A14="","",IFERROR(IF(LEN("0"&amp;A14)=12,"0"&amp;A14&amp;MOD(10-MOD(SUMPRODUCT(--MID("0"&amp;A14,{1,3,5,7,9,11},1))+3*SUMPRODUCT(--MID("0"&amp;A14,{2,4,6,8,10,12},1)),10),10),IF(LEN("0"&amp;A14)=13,IF(--RIGHT("0"&amp;A14)=MOD(10-MOD(SUMPRODUCT(--MID(LEFT("0"&amp;A14,12),{1,3,5,7,9,11},1))+3*SUMPRODUCT(--MID(LEFT("0"&amp;A14,12),{2,4,6,8,10,12},1)),10),10),"0"&amp;A14,"Wrong check digit"),"Wrong number of digits")),"Digits only"))</f>
        <v/>
      </c>
    </row>
    <row r="15" customFormat="false" ht="99.75" hidden="false" customHeight="true" outlineLevel="0" collapsed="false">
      <c r="A15" s="9"/>
      <c r="B15" s="10" t="str">
        <f aca="false">IF(OR(LEN(C15)&lt;&gt;13,ISERROR(--C15)),"",LEFT(C15)&amp;CHAR(MID(C15,2,1)+65)&amp;CHAR(MID(C15,3,1)+IF(MID("AAAAAAAABABBAABBABAABBBAABAABBABBAABABBBAAABABABABABBAABBABA",LEFT(C15)*6+2,1)="A",65,75))&amp;CHAR(MID(C15,4,1)+IF(MID("AAAAAAAABABBAABBABAABBBAABAABBABBAABABBBAAABABABABABBAABBABA",LEFT(C15)*6+3,1)="A",65,75))&amp;CHAR(MID(C15,5,1)+IF(MID("AAAAAAAABABBAABBABAABBBAABAABBABBAABABBBAAABABABABABBAABBABA",LEFT(C15)*6+4,1)="A",65,75))&amp;CHAR(MID(C15,6,1)+IF(MID("AAAAAAAABABBAABBABAABBBAABAABBABBAABABBBAAABABABABABBAABBABA",LEFT(C15)*6+5,1)="A",65,75))&amp;CHAR(MID(C15,7,1)+IF(MID("AAAAAAAABABBAABBABAABBBAABAABBABBAABABBBAAABABABABABBAABBABA",LEFT(C15)*6+6,1)="A",65,75))&amp;"*"&amp;CHAR(MID(C15,8,1)+97)&amp;CHAR(MID(C15,9,1)+97)&amp;CHAR(MID(C15,10,1)+97)&amp;CHAR(MID(C15,11,1)+97)&amp;CHAR(MID(C15,12,1)+97)&amp;CHAR(MID(C15,13,1)+97)&amp;"+")</f>
        <v/>
      </c>
      <c r="C15" s="8" t="str">
        <f aca="false">IF(A15="","",IFERROR(IF(LEN("0"&amp;A15)=12,"0"&amp;A15&amp;MOD(10-MOD(SUMPRODUCT(--MID("0"&amp;A15,{1,3,5,7,9,11},1))+3*SUMPRODUCT(--MID("0"&amp;A15,{2,4,6,8,10,12},1)),10),10),IF(LEN("0"&amp;A15)=13,IF(--RIGHT("0"&amp;A15)=MOD(10-MOD(SUMPRODUCT(--MID(LEFT("0"&amp;A15,12),{1,3,5,7,9,11},1))+3*SUMPRODUCT(--MID(LEFT("0"&amp;A15,12),{2,4,6,8,10,12},1)),10),10),"0"&amp;A15,"Wrong check digit"),"Wrong number of digits")),"Digits only"))</f>
        <v/>
      </c>
    </row>
    <row r="16" customFormat="false" ht="99.75" hidden="false" customHeight="true" outlineLevel="0" collapsed="false">
      <c r="A16" s="9"/>
      <c r="B16" s="10" t="str">
        <f aca="false">IF(OR(LEN(C16)&lt;&gt;13,ISERROR(--C16)),"",LEFT(C16)&amp;CHAR(MID(C16,2,1)+65)&amp;CHAR(MID(C16,3,1)+IF(MID("AAAAAAAABABBAABBABAABBBAABAABBABBAABABBBAAABABABABABBAABBABA",LEFT(C16)*6+2,1)="A",65,75))&amp;CHAR(MID(C16,4,1)+IF(MID("AAAAAAAABABBAABBABAABBBAABAABBABBAABABBBAAABABABABABBAABBABA",LEFT(C16)*6+3,1)="A",65,75))&amp;CHAR(MID(C16,5,1)+IF(MID("AAAAAAAABABBAABBABAABBBAABAABBABBAABABBBAAABABABABABBAABBABA",LEFT(C16)*6+4,1)="A",65,75))&amp;CHAR(MID(C16,6,1)+IF(MID("AAAAAAAABABBAABBABAABBBAABAABBABBAABABBBAAABABABABABBAABBABA",LEFT(C16)*6+5,1)="A",65,75))&amp;CHAR(MID(C16,7,1)+IF(MID("AAAAAAAABABBAABBABAABBBAABAABBABBAABABBBAAABABABABABBAABBABA",LEFT(C16)*6+6,1)="A",65,75))&amp;"*"&amp;CHAR(MID(C16,8,1)+97)&amp;CHAR(MID(C16,9,1)+97)&amp;CHAR(MID(C16,10,1)+97)&amp;CHAR(MID(C16,11,1)+97)&amp;CHAR(MID(C16,12,1)+97)&amp;CHAR(MID(C16,13,1)+97)&amp;"+")</f>
        <v/>
      </c>
      <c r="C16" s="8" t="str">
        <f aca="false">IF(A16="","",IFERROR(IF(LEN("0"&amp;A16)=12,"0"&amp;A16&amp;MOD(10-MOD(SUMPRODUCT(--MID("0"&amp;A16,{1,3,5,7,9,11},1))+3*SUMPRODUCT(--MID("0"&amp;A16,{2,4,6,8,10,12},1)),10),10),IF(LEN("0"&amp;A16)=13,IF(--RIGHT("0"&amp;A16)=MOD(10-MOD(SUMPRODUCT(--MID(LEFT("0"&amp;A16,12),{1,3,5,7,9,11},1))+3*SUMPRODUCT(--MID(LEFT("0"&amp;A16,12),{2,4,6,8,10,12},1)),10),10),"0"&amp;A16,"Wrong check digit"),"Wrong number of digits")),"Digits only"))</f>
        <v/>
      </c>
    </row>
    <row r="17" customFormat="false" ht="99.75" hidden="false" customHeight="true" outlineLevel="0" collapsed="false">
      <c r="A17" s="9"/>
      <c r="B17" s="10" t="str">
        <f aca="false">IF(OR(LEN(C17)&lt;&gt;13,ISERROR(--C17)),"",LEFT(C17)&amp;CHAR(MID(C17,2,1)+65)&amp;CHAR(MID(C17,3,1)+IF(MID("AAAAAAAABABBAABBABAABBBAABAABBABBAABABBBAAABABABABABBAABBABA",LEFT(C17)*6+2,1)="A",65,75))&amp;CHAR(MID(C17,4,1)+IF(MID("AAAAAAAABABBAABBABAABBBAABAABBABBAABABBBAAABABABABABBAABBABA",LEFT(C17)*6+3,1)="A",65,75))&amp;CHAR(MID(C17,5,1)+IF(MID("AAAAAAAABABBAABBABAABBBAABAABBABBAABABBBAAABABABABABBAABBABA",LEFT(C17)*6+4,1)="A",65,75))&amp;CHAR(MID(C17,6,1)+IF(MID("AAAAAAAABABBAABBABAABBBAABAABBABBAABABBBAAABABABABABBAABBABA",LEFT(C17)*6+5,1)="A",65,75))&amp;CHAR(MID(C17,7,1)+IF(MID("AAAAAAAABABBAABBABAABBBAABAABBABBAABABBBAAABABABABABBAABBABA",LEFT(C17)*6+6,1)="A",65,75))&amp;"*"&amp;CHAR(MID(C17,8,1)+97)&amp;CHAR(MID(C17,9,1)+97)&amp;CHAR(MID(C17,10,1)+97)&amp;CHAR(MID(C17,11,1)+97)&amp;CHAR(MID(C17,12,1)+97)&amp;CHAR(MID(C17,13,1)+97)&amp;"+")</f>
        <v/>
      </c>
      <c r="C17" s="8" t="str">
        <f aca="false">IF(A17="","",IFERROR(IF(LEN("0"&amp;A17)=12,"0"&amp;A17&amp;MOD(10-MOD(SUMPRODUCT(--MID("0"&amp;A17,{1,3,5,7,9,11},1))+3*SUMPRODUCT(--MID("0"&amp;A17,{2,4,6,8,10,12},1)),10),10),IF(LEN("0"&amp;A17)=13,IF(--RIGHT("0"&amp;A17)=MOD(10-MOD(SUMPRODUCT(--MID(LEFT("0"&amp;A17,12),{1,3,5,7,9,11},1))+3*SUMPRODUCT(--MID(LEFT("0"&amp;A17,12),{2,4,6,8,10,12},1)),10),10),"0"&amp;A17,"Wrong check digit"),"Wrong number of digits")),"Digits only"))</f>
        <v/>
      </c>
    </row>
    <row r="18" customFormat="false" ht="99.75" hidden="false" customHeight="true" outlineLevel="0" collapsed="false">
      <c r="A18" s="9"/>
      <c r="B18" s="10" t="str">
        <f aca="false">IF(OR(LEN(C18)&lt;&gt;13,ISERROR(--C18)),"",LEFT(C18)&amp;CHAR(MID(C18,2,1)+65)&amp;CHAR(MID(C18,3,1)+IF(MID("AAAAAAAABABBAABBABAABBBAABAABBABBAABABBBAAABABABABABBAABBABA",LEFT(C18)*6+2,1)="A",65,75))&amp;CHAR(MID(C18,4,1)+IF(MID("AAAAAAAABABBAABBABAABBBAABAABBABBAABABBBAAABABABABABBAABBABA",LEFT(C18)*6+3,1)="A",65,75))&amp;CHAR(MID(C18,5,1)+IF(MID("AAAAAAAABABBAABBABAABBBAABAABBABBAABABBBAAABABABABABBAABBABA",LEFT(C18)*6+4,1)="A",65,75))&amp;CHAR(MID(C18,6,1)+IF(MID("AAAAAAAABABBAABBABAABBBAABAABBABBAABABBBAAABABABABABBAABBABA",LEFT(C18)*6+5,1)="A",65,75))&amp;CHAR(MID(C18,7,1)+IF(MID("AAAAAAAABABBAABBABAABBBAABAABBABBAABABBBAAABABABABABBAABBABA",LEFT(C18)*6+6,1)="A",65,75))&amp;"*"&amp;CHAR(MID(C18,8,1)+97)&amp;CHAR(MID(C18,9,1)+97)&amp;CHAR(MID(C18,10,1)+97)&amp;CHAR(MID(C18,11,1)+97)&amp;CHAR(MID(C18,12,1)+97)&amp;CHAR(MID(C18,13,1)+97)&amp;"+")</f>
        <v/>
      </c>
      <c r="C18" s="8" t="str">
        <f aca="false">IF(A18="","",IFERROR(IF(LEN("0"&amp;A18)=12,"0"&amp;A18&amp;MOD(10-MOD(SUMPRODUCT(--MID("0"&amp;A18,{1,3,5,7,9,11},1))+3*SUMPRODUCT(--MID("0"&amp;A18,{2,4,6,8,10,12},1)),10),10),IF(LEN("0"&amp;A18)=13,IF(--RIGHT("0"&amp;A18)=MOD(10-MOD(SUMPRODUCT(--MID(LEFT("0"&amp;A18,12),{1,3,5,7,9,11},1))+3*SUMPRODUCT(--MID(LEFT("0"&amp;A18,12),{2,4,6,8,10,12},1)),10),10),"0"&amp;A18,"Wrong check digit"),"Wrong number of digits")),"Digits only"))</f>
        <v/>
      </c>
    </row>
    <row r="19" customFormat="false" ht="99.75" hidden="false" customHeight="true" outlineLevel="0" collapsed="false">
      <c r="A19" s="9"/>
      <c r="B19" s="10" t="str">
        <f aca="false">IF(OR(LEN(C19)&lt;&gt;13,ISERROR(--C19)),"",LEFT(C19)&amp;CHAR(MID(C19,2,1)+65)&amp;CHAR(MID(C19,3,1)+IF(MID("AAAAAAAABABBAABBABAABBBAABAABBABBAABABBBAAABABABABABBAABBABA",LEFT(C19)*6+2,1)="A",65,75))&amp;CHAR(MID(C19,4,1)+IF(MID("AAAAAAAABABBAABBABAABBBAABAABBABBAABABBBAAABABABABABBAABBABA",LEFT(C19)*6+3,1)="A",65,75))&amp;CHAR(MID(C19,5,1)+IF(MID("AAAAAAAABABBAABBABAABBBAABAABBABBAABABBBAAABABABABABBAABBABA",LEFT(C19)*6+4,1)="A",65,75))&amp;CHAR(MID(C19,6,1)+IF(MID("AAAAAAAABABBAABBABAABBBAABAABBABBAABABBBAAABABABABABBAABBABA",LEFT(C19)*6+5,1)="A",65,75))&amp;CHAR(MID(C19,7,1)+IF(MID("AAAAAAAABABBAABBABAABBBAABAABBABBAABABBBAAABABABABABBAABBABA",LEFT(C19)*6+6,1)="A",65,75))&amp;"*"&amp;CHAR(MID(C19,8,1)+97)&amp;CHAR(MID(C19,9,1)+97)&amp;CHAR(MID(C19,10,1)+97)&amp;CHAR(MID(C19,11,1)+97)&amp;CHAR(MID(C19,12,1)+97)&amp;CHAR(MID(C19,13,1)+97)&amp;"+")</f>
        <v/>
      </c>
      <c r="C19" s="8" t="str">
        <f aca="false">IF(A19="","",IFERROR(IF(LEN("0"&amp;A19)=12,"0"&amp;A19&amp;MOD(10-MOD(SUMPRODUCT(--MID("0"&amp;A19,{1,3,5,7,9,11},1))+3*SUMPRODUCT(--MID("0"&amp;A19,{2,4,6,8,10,12},1)),10),10),IF(LEN("0"&amp;A19)=13,IF(--RIGHT("0"&amp;A19)=MOD(10-MOD(SUMPRODUCT(--MID(LEFT("0"&amp;A19,12),{1,3,5,7,9,11},1))+3*SUMPRODUCT(--MID(LEFT("0"&amp;A19,12),{2,4,6,8,10,12},1)),10),10),"0"&amp;A19,"Wrong check digit"),"Wrong number of digits")),"Digits only"))</f>
        <v/>
      </c>
    </row>
    <row r="20" customFormat="false" ht="99.75" hidden="false" customHeight="true" outlineLevel="0" collapsed="false">
      <c r="A20" s="9"/>
      <c r="B20" s="10" t="str">
        <f aca="false">IF(OR(LEN(C20)&lt;&gt;13,ISERROR(--C20)),"",LEFT(C20)&amp;CHAR(MID(C20,2,1)+65)&amp;CHAR(MID(C20,3,1)+IF(MID("AAAAAAAABABBAABBABAABBBAABAABBABBAABABBBAAABABABABABBAABBABA",LEFT(C20)*6+2,1)="A",65,75))&amp;CHAR(MID(C20,4,1)+IF(MID("AAAAAAAABABBAABBABAABBBAABAABBABBAABABBBAAABABABABABBAABBABA",LEFT(C20)*6+3,1)="A",65,75))&amp;CHAR(MID(C20,5,1)+IF(MID("AAAAAAAABABBAABBABAABBBAABAABBABBAABABBBAAABABABABABBAABBABA",LEFT(C20)*6+4,1)="A",65,75))&amp;CHAR(MID(C20,6,1)+IF(MID("AAAAAAAABABBAABBABAABBBAABAABBABBAABABBBAAABABABABABBAABBABA",LEFT(C20)*6+5,1)="A",65,75))&amp;CHAR(MID(C20,7,1)+IF(MID("AAAAAAAABABBAABBABAABBBAABAABBABBAABABBBAAABABABABABBAABBABA",LEFT(C20)*6+6,1)="A",65,75))&amp;"*"&amp;CHAR(MID(C20,8,1)+97)&amp;CHAR(MID(C20,9,1)+97)&amp;CHAR(MID(C20,10,1)+97)&amp;CHAR(MID(C20,11,1)+97)&amp;CHAR(MID(C20,12,1)+97)&amp;CHAR(MID(C20,13,1)+97)&amp;"+")</f>
        <v/>
      </c>
      <c r="C20" s="8" t="str">
        <f aca="false">IF(A20="","",IFERROR(IF(LEN("0"&amp;A20)=12,"0"&amp;A20&amp;MOD(10-MOD(SUMPRODUCT(--MID("0"&amp;A20,{1,3,5,7,9,11},1))+3*SUMPRODUCT(--MID("0"&amp;A20,{2,4,6,8,10,12},1)),10),10),IF(LEN("0"&amp;A20)=13,IF(--RIGHT("0"&amp;A20)=MOD(10-MOD(SUMPRODUCT(--MID(LEFT("0"&amp;A20,12),{1,3,5,7,9,11},1))+3*SUMPRODUCT(--MID(LEFT("0"&amp;A20,12),{2,4,6,8,10,12},1)),10),10),"0"&amp;A20,"Wrong check digit"),"Wrong number of digits")),"Digits only"))</f>
        <v/>
      </c>
    </row>
    <row r="21" customFormat="false" ht="99.75" hidden="false" customHeight="true" outlineLevel="0" collapsed="false">
      <c r="A21" s="9"/>
      <c r="B21" s="10" t="str">
        <f aca="false">IF(OR(LEN(C21)&lt;&gt;13,ISERROR(--C21)),"",LEFT(C21)&amp;CHAR(MID(C21,2,1)+65)&amp;CHAR(MID(C21,3,1)+IF(MID("AAAAAAAABABBAABBABAABBBAABAABBABBAABABBBAAABABABABABBAABBABA",LEFT(C21)*6+2,1)="A",65,75))&amp;CHAR(MID(C21,4,1)+IF(MID("AAAAAAAABABBAABBABAABBBAABAABBABBAABABBBAAABABABABABBAABBABA",LEFT(C21)*6+3,1)="A",65,75))&amp;CHAR(MID(C21,5,1)+IF(MID("AAAAAAAABABBAABBABAABBBAABAABBABBAABABBBAAABABABABABBAABBABA",LEFT(C21)*6+4,1)="A",65,75))&amp;CHAR(MID(C21,6,1)+IF(MID("AAAAAAAABABBAABBABAABBBAABAABBABBAABABBBAAABABABABABBAABBABA",LEFT(C21)*6+5,1)="A",65,75))&amp;CHAR(MID(C21,7,1)+IF(MID("AAAAAAAABABBAABBABAABBBAABAABBABBAABABBBAAABABABABABBAABBABA",LEFT(C21)*6+6,1)="A",65,75))&amp;"*"&amp;CHAR(MID(C21,8,1)+97)&amp;CHAR(MID(C21,9,1)+97)&amp;CHAR(MID(C21,10,1)+97)&amp;CHAR(MID(C21,11,1)+97)&amp;CHAR(MID(C21,12,1)+97)&amp;CHAR(MID(C21,13,1)+97)&amp;"+")</f>
        <v/>
      </c>
      <c r="C21" s="8" t="str">
        <f aca="false">IF(A21="","",IFERROR(IF(LEN("0"&amp;A21)=12,"0"&amp;A21&amp;MOD(10-MOD(SUMPRODUCT(--MID("0"&amp;A21,{1,3,5,7,9,11},1))+3*SUMPRODUCT(--MID("0"&amp;A21,{2,4,6,8,10,12},1)),10),10),IF(LEN("0"&amp;A21)=13,IF(--RIGHT("0"&amp;A21)=MOD(10-MOD(SUMPRODUCT(--MID(LEFT("0"&amp;A21,12),{1,3,5,7,9,11},1))+3*SUMPRODUCT(--MID(LEFT("0"&amp;A21,12),{2,4,6,8,10,12},1)),10),10),"0"&amp;A21,"Wrong check digit"),"Wrong number of digits")),"Digits only"))</f>
        <v/>
      </c>
    </row>
    <row r="22" customFormat="false" ht="99.75" hidden="false" customHeight="true" outlineLevel="0" collapsed="false">
      <c r="A22" s="9"/>
      <c r="B22" s="10" t="str">
        <f aca="false">IF(OR(LEN(C22)&lt;&gt;13,ISERROR(--C22)),"",LEFT(C22)&amp;CHAR(MID(C22,2,1)+65)&amp;CHAR(MID(C22,3,1)+IF(MID("AAAAAAAABABBAABBABAABBBAABAABBABBAABABBBAAABABABABABBAABBABA",LEFT(C22)*6+2,1)="A",65,75))&amp;CHAR(MID(C22,4,1)+IF(MID("AAAAAAAABABBAABBABAABBBAABAABBABBAABABBBAAABABABABABBAABBABA",LEFT(C22)*6+3,1)="A",65,75))&amp;CHAR(MID(C22,5,1)+IF(MID("AAAAAAAABABBAABBABAABBBAABAABBABBAABABBBAAABABABABABBAABBABA",LEFT(C22)*6+4,1)="A",65,75))&amp;CHAR(MID(C22,6,1)+IF(MID("AAAAAAAABABBAABBABAABBBAABAABBABBAABABBBAAABABABABABBAABBABA",LEFT(C22)*6+5,1)="A",65,75))&amp;CHAR(MID(C22,7,1)+IF(MID("AAAAAAAABABBAABBABAABBBAABAABBABBAABABBBAAABABABABABBAABBABA",LEFT(C22)*6+6,1)="A",65,75))&amp;"*"&amp;CHAR(MID(C22,8,1)+97)&amp;CHAR(MID(C22,9,1)+97)&amp;CHAR(MID(C22,10,1)+97)&amp;CHAR(MID(C22,11,1)+97)&amp;CHAR(MID(C22,12,1)+97)&amp;CHAR(MID(C22,13,1)+97)&amp;"+")</f>
        <v/>
      </c>
      <c r="C22" s="8" t="str">
        <f aca="false">IF(A22="","",IFERROR(IF(LEN("0"&amp;A22)=12,"0"&amp;A22&amp;MOD(10-MOD(SUMPRODUCT(--MID("0"&amp;A22,{1,3,5,7,9,11},1))+3*SUMPRODUCT(--MID("0"&amp;A22,{2,4,6,8,10,12},1)),10),10),IF(LEN("0"&amp;A22)=13,IF(--RIGHT("0"&amp;A22)=MOD(10-MOD(SUMPRODUCT(--MID(LEFT("0"&amp;A22,12),{1,3,5,7,9,11},1))+3*SUMPRODUCT(--MID(LEFT("0"&amp;A22,12),{2,4,6,8,10,12},1)),10),10),"0"&amp;A22,"Wrong check digit"),"Wrong number of digits")),"Digits only"))</f>
        <v/>
      </c>
    </row>
    <row r="23" customFormat="false" ht="99.75" hidden="false" customHeight="true" outlineLevel="0" collapsed="false">
      <c r="A23" s="9"/>
      <c r="B23" s="10" t="str">
        <f aca="false">IF(OR(LEN(C23)&lt;&gt;13,ISERROR(--C23)),"",LEFT(C23)&amp;CHAR(MID(C23,2,1)+65)&amp;CHAR(MID(C23,3,1)+IF(MID("AAAAAAAABABBAABBABAABBBAABAABBABBAABABBBAAABABABABABBAABBABA",LEFT(C23)*6+2,1)="A",65,75))&amp;CHAR(MID(C23,4,1)+IF(MID("AAAAAAAABABBAABBABAABBBAABAABBABBAABABBBAAABABABABABBAABBABA",LEFT(C23)*6+3,1)="A",65,75))&amp;CHAR(MID(C23,5,1)+IF(MID("AAAAAAAABABBAABBABAABBBAABAABBABBAABABBBAAABABABABABBAABBABA",LEFT(C23)*6+4,1)="A",65,75))&amp;CHAR(MID(C23,6,1)+IF(MID("AAAAAAAABABBAABBABAABBBAABAABBABBAABABBBAAABABABABABBAABBABA",LEFT(C23)*6+5,1)="A",65,75))&amp;CHAR(MID(C23,7,1)+IF(MID("AAAAAAAABABBAABBABAABBBAABAABBABBAABABBBAAABABABABABBAABBABA",LEFT(C23)*6+6,1)="A",65,75))&amp;"*"&amp;CHAR(MID(C23,8,1)+97)&amp;CHAR(MID(C23,9,1)+97)&amp;CHAR(MID(C23,10,1)+97)&amp;CHAR(MID(C23,11,1)+97)&amp;CHAR(MID(C23,12,1)+97)&amp;CHAR(MID(C23,13,1)+97)&amp;"+")</f>
        <v/>
      </c>
      <c r="C23" s="8" t="str">
        <f aca="false">IF(A23="","",IFERROR(IF(LEN("0"&amp;A23)=12,"0"&amp;A23&amp;MOD(10-MOD(SUMPRODUCT(--MID("0"&amp;A23,{1,3,5,7,9,11},1))+3*SUMPRODUCT(--MID("0"&amp;A23,{2,4,6,8,10,12},1)),10),10),IF(LEN("0"&amp;A23)=13,IF(--RIGHT("0"&amp;A23)=MOD(10-MOD(SUMPRODUCT(--MID(LEFT("0"&amp;A23,12),{1,3,5,7,9,11},1))+3*SUMPRODUCT(--MID(LEFT("0"&amp;A23,12),{2,4,6,8,10,12},1)),10),10),"0"&amp;A23,"Wrong check digit"),"Wrong number of digits")),"Digits only"))</f>
        <v/>
      </c>
    </row>
    <row r="24" customFormat="false" ht="99.75" hidden="false" customHeight="true" outlineLevel="0" collapsed="false">
      <c r="A24" s="9"/>
      <c r="B24" s="10" t="str">
        <f aca="false">IF(OR(LEN(C24)&lt;&gt;13,ISERROR(--C24)),"",LEFT(C24)&amp;CHAR(MID(C24,2,1)+65)&amp;CHAR(MID(C24,3,1)+IF(MID("AAAAAAAABABBAABBABAABBBAABAABBABBAABABBBAAABABABABABBAABBABA",LEFT(C24)*6+2,1)="A",65,75))&amp;CHAR(MID(C24,4,1)+IF(MID("AAAAAAAABABBAABBABAABBBAABAABBABBAABABBBAAABABABABABBAABBABA",LEFT(C24)*6+3,1)="A",65,75))&amp;CHAR(MID(C24,5,1)+IF(MID("AAAAAAAABABBAABBABAABBBAABAABBABBAABABBBAAABABABABABBAABBABA",LEFT(C24)*6+4,1)="A",65,75))&amp;CHAR(MID(C24,6,1)+IF(MID("AAAAAAAABABBAABBABAABBBAABAABBABBAABABBBAAABABABABABBAABBABA",LEFT(C24)*6+5,1)="A",65,75))&amp;CHAR(MID(C24,7,1)+IF(MID("AAAAAAAABABBAABBABAABBBAABAABBABBAABABBBAAABABABABABBAABBABA",LEFT(C24)*6+6,1)="A",65,75))&amp;"*"&amp;CHAR(MID(C24,8,1)+97)&amp;CHAR(MID(C24,9,1)+97)&amp;CHAR(MID(C24,10,1)+97)&amp;CHAR(MID(C24,11,1)+97)&amp;CHAR(MID(C24,12,1)+97)&amp;CHAR(MID(C24,13,1)+97)&amp;"+")</f>
        <v/>
      </c>
      <c r="C24" s="8" t="str">
        <f aca="false">IF(A24="","",IFERROR(IF(LEN("0"&amp;A24)=12,"0"&amp;A24&amp;MOD(10-MOD(SUMPRODUCT(--MID("0"&amp;A24,{1,3,5,7,9,11},1))+3*SUMPRODUCT(--MID("0"&amp;A24,{2,4,6,8,10,12},1)),10),10),IF(LEN("0"&amp;A24)=13,IF(--RIGHT("0"&amp;A24)=MOD(10-MOD(SUMPRODUCT(--MID(LEFT("0"&amp;A24,12),{1,3,5,7,9,11},1))+3*SUMPRODUCT(--MID(LEFT("0"&amp;A24,12),{2,4,6,8,10,12},1)),10),10),"0"&amp;A24,"Wrong check digit"),"Wrong number of digits")),"Digits only"))</f>
        <v/>
      </c>
    </row>
    <row r="25" customFormat="false" ht="99.75" hidden="false" customHeight="true" outlineLevel="0" collapsed="false">
      <c r="A25" s="9"/>
      <c r="B25" s="10" t="str">
        <f aca="false">IF(OR(LEN(C25)&lt;&gt;13,ISERROR(--C25)),"",LEFT(C25)&amp;CHAR(MID(C25,2,1)+65)&amp;CHAR(MID(C25,3,1)+IF(MID("AAAAAAAABABBAABBABAABBBAABAABBABBAABABBBAAABABABABABBAABBABA",LEFT(C25)*6+2,1)="A",65,75))&amp;CHAR(MID(C25,4,1)+IF(MID("AAAAAAAABABBAABBABAABBBAABAABBABBAABABBBAAABABABABABBAABBABA",LEFT(C25)*6+3,1)="A",65,75))&amp;CHAR(MID(C25,5,1)+IF(MID("AAAAAAAABABBAABBABAABBBAABAABBABBAABABBBAAABABABABABBAABBABA",LEFT(C25)*6+4,1)="A",65,75))&amp;CHAR(MID(C25,6,1)+IF(MID("AAAAAAAABABBAABBABAABBBAABAABBABBAABABBBAAABABABABABBAABBABA",LEFT(C25)*6+5,1)="A",65,75))&amp;CHAR(MID(C25,7,1)+IF(MID("AAAAAAAABABBAABBABAABBBAABAABBABBAABABBBAAABABABABABBAABBABA",LEFT(C25)*6+6,1)="A",65,75))&amp;"*"&amp;CHAR(MID(C25,8,1)+97)&amp;CHAR(MID(C25,9,1)+97)&amp;CHAR(MID(C25,10,1)+97)&amp;CHAR(MID(C25,11,1)+97)&amp;CHAR(MID(C25,12,1)+97)&amp;CHAR(MID(C25,13,1)+97)&amp;"+")</f>
        <v/>
      </c>
      <c r="C25" s="8" t="str">
        <f aca="false">IF(A25="","",IFERROR(IF(LEN("0"&amp;A25)=12,"0"&amp;A25&amp;MOD(10-MOD(SUMPRODUCT(--MID("0"&amp;A25,{1,3,5,7,9,11},1))+3*SUMPRODUCT(--MID("0"&amp;A25,{2,4,6,8,10,12},1)),10),10),IF(LEN("0"&amp;A25)=13,IF(--RIGHT("0"&amp;A25)=MOD(10-MOD(SUMPRODUCT(--MID(LEFT("0"&amp;A25,12),{1,3,5,7,9,11},1))+3*SUMPRODUCT(--MID(LEFT("0"&amp;A25,12),{2,4,6,8,10,12},1)),10),10),"0"&amp;A25,"Wrong check digit"),"Wrong number of digits")),"Digits only"))</f>
        <v/>
      </c>
    </row>
    <row r="26" customFormat="false" ht="99.75" hidden="false" customHeight="true" outlineLevel="0" collapsed="false">
      <c r="A26" s="9"/>
      <c r="B26" s="10" t="str">
        <f aca="false">IF(OR(LEN(C26)&lt;&gt;13,ISERROR(--C26)),"",LEFT(C26)&amp;CHAR(MID(C26,2,1)+65)&amp;CHAR(MID(C26,3,1)+IF(MID("AAAAAAAABABBAABBABAABBBAABAABBABBAABABBBAAABABABABABBAABBABA",LEFT(C26)*6+2,1)="A",65,75))&amp;CHAR(MID(C26,4,1)+IF(MID("AAAAAAAABABBAABBABAABBBAABAABBABBAABABBBAAABABABABABBAABBABA",LEFT(C26)*6+3,1)="A",65,75))&amp;CHAR(MID(C26,5,1)+IF(MID("AAAAAAAABABBAABBABAABBBAABAABBABBAABABBBAAABABABABABBAABBABA",LEFT(C26)*6+4,1)="A",65,75))&amp;CHAR(MID(C26,6,1)+IF(MID("AAAAAAAABABBAABBABAABBBAABAABBABBAABABBBAAABABABABABBAABBABA",LEFT(C26)*6+5,1)="A",65,75))&amp;CHAR(MID(C26,7,1)+IF(MID("AAAAAAAABABBAABBABAABBBAABAABBABBAABABBBAAABABABABABBAABBABA",LEFT(C26)*6+6,1)="A",65,75))&amp;"*"&amp;CHAR(MID(C26,8,1)+97)&amp;CHAR(MID(C26,9,1)+97)&amp;CHAR(MID(C26,10,1)+97)&amp;CHAR(MID(C26,11,1)+97)&amp;CHAR(MID(C26,12,1)+97)&amp;CHAR(MID(C26,13,1)+97)&amp;"+")</f>
        <v/>
      </c>
      <c r="C26" s="8" t="str">
        <f aca="false">IF(A26="","",IFERROR(IF(LEN("0"&amp;A26)=12,"0"&amp;A26&amp;MOD(10-MOD(SUMPRODUCT(--MID("0"&amp;A26,{1,3,5,7,9,11},1))+3*SUMPRODUCT(--MID("0"&amp;A26,{2,4,6,8,10,12},1)),10),10),IF(LEN("0"&amp;A26)=13,IF(--RIGHT("0"&amp;A26)=MOD(10-MOD(SUMPRODUCT(--MID(LEFT("0"&amp;A26,12),{1,3,5,7,9,11},1))+3*SUMPRODUCT(--MID(LEFT("0"&amp;A26,12),{2,4,6,8,10,12},1)),10),10),"0"&amp;A26,"Wrong check digit"),"Wrong number of digits")),"Digits only"))</f>
        <v/>
      </c>
    </row>
    <row r="27" customFormat="false" ht="99.75" hidden="false" customHeight="true" outlineLevel="0" collapsed="false">
      <c r="A27" s="9"/>
      <c r="B27" s="10" t="str">
        <f aca="false">IF(OR(LEN(C27)&lt;&gt;13,ISERROR(--C27)),"",LEFT(C27)&amp;CHAR(MID(C27,2,1)+65)&amp;CHAR(MID(C27,3,1)+IF(MID("AAAAAAAABABBAABBABAABBBAABAABBABBAABABBBAAABABABABABBAABBABA",LEFT(C27)*6+2,1)="A",65,75))&amp;CHAR(MID(C27,4,1)+IF(MID("AAAAAAAABABBAABBABAABBBAABAABBABBAABABBBAAABABABABABBAABBABA",LEFT(C27)*6+3,1)="A",65,75))&amp;CHAR(MID(C27,5,1)+IF(MID("AAAAAAAABABBAABBABAABBBAABAABBABBAABABBBAAABABABABABBAABBABA",LEFT(C27)*6+4,1)="A",65,75))&amp;CHAR(MID(C27,6,1)+IF(MID("AAAAAAAABABBAABBABAABBBAABAABBABBAABABBBAAABABABABABBAABBABA",LEFT(C27)*6+5,1)="A",65,75))&amp;CHAR(MID(C27,7,1)+IF(MID("AAAAAAAABABBAABBABAABBBAABAABBABBAABABBBAAABABABABABBAABBABA",LEFT(C27)*6+6,1)="A",65,75))&amp;"*"&amp;CHAR(MID(C27,8,1)+97)&amp;CHAR(MID(C27,9,1)+97)&amp;CHAR(MID(C27,10,1)+97)&amp;CHAR(MID(C27,11,1)+97)&amp;CHAR(MID(C27,12,1)+97)&amp;CHAR(MID(C27,13,1)+97)&amp;"+")</f>
        <v/>
      </c>
      <c r="C27" s="8" t="str">
        <f aca="false">IF(A27="","",IFERROR(IF(LEN("0"&amp;A27)=12,"0"&amp;A27&amp;MOD(10-MOD(SUMPRODUCT(--MID("0"&amp;A27,{1,3,5,7,9,11},1))+3*SUMPRODUCT(--MID("0"&amp;A27,{2,4,6,8,10,12},1)),10),10),IF(LEN("0"&amp;A27)=13,IF(--RIGHT("0"&amp;A27)=MOD(10-MOD(SUMPRODUCT(--MID(LEFT("0"&amp;A27,12),{1,3,5,7,9,11},1))+3*SUMPRODUCT(--MID(LEFT("0"&amp;A27,12),{2,4,6,8,10,12},1)),10),10),"0"&amp;A27,"Wrong check digit"),"Wrong number of digits")),"Digits only"))</f>
        <v/>
      </c>
    </row>
    <row r="28" customFormat="false" ht="99.75" hidden="false" customHeight="true" outlineLevel="0" collapsed="false">
      <c r="A28" s="9"/>
      <c r="B28" s="10" t="str">
        <f aca="false">IF(OR(LEN(C28)&lt;&gt;13,ISERROR(--C28)),"",LEFT(C28)&amp;CHAR(MID(C28,2,1)+65)&amp;CHAR(MID(C28,3,1)+IF(MID("AAAAAAAABABBAABBABAABBBAABAABBABBAABABBBAAABABABABABBAABBABA",LEFT(C28)*6+2,1)="A",65,75))&amp;CHAR(MID(C28,4,1)+IF(MID("AAAAAAAABABBAABBABAABBBAABAABBABBAABABBBAAABABABABABBAABBABA",LEFT(C28)*6+3,1)="A",65,75))&amp;CHAR(MID(C28,5,1)+IF(MID("AAAAAAAABABBAABBABAABBBAABAABBABBAABABBBAAABABABABABBAABBABA",LEFT(C28)*6+4,1)="A",65,75))&amp;CHAR(MID(C28,6,1)+IF(MID("AAAAAAAABABBAABBABAABBBAABAABBABBAABABBBAAABABABABABBAABBABA",LEFT(C28)*6+5,1)="A",65,75))&amp;CHAR(MID(C28,7,1)+IF(MID("AAAAAAAABABBAABBABAABBBAABAABBABBAABABBBAAABABABABABBAABBABA",LEFT(C28)*6+6,1)="A",65,75))&amp;"*"&amp;CHAR(MID(C28,8,1)+97)&amp;CHAR(MID(C28,9,1)+97)&amp;CHAR(MID(C28,10,1)+97)&amp;CHAR(MID(C28,11,1)+97)&amp;CHAR(MID(C28,12,1)+97)&amp;CHAR(MID(C28,13,1)+97)&amp;"+")</f>
        <v/>
      </c>
      <c r="C28" s="8" t="str">
        <f aca="false">IF(A28="","",IFERROR(IF(LEN("0"&amp;A28)=12,"0"&amp;A28&amp;MOD(10-MOD(SUMPRODUCT(--MID("0"&amp;A28,{1,3,5,7,9,11},1))+3*SUMPRODUCT(--MID("0"&amp;A28,{2,4,6,8,10,12},1)),10),10),IF(LEN("0"&amp;A28)=13,IF(--RIGHT("0"&amp;A28)=MOD(10-MOD(SUMPRODUCT(--MID(LEFT("0"&amp;A28,12),{1,3,5,7,9,11},1))+3*SUMPRODUCT(--MID(LEFT("0"&amp;A28,12),{2,4,6,8,10,12},1)),10),10),"0"&amp;A28,"Wrong check digit"),"Wrong number of digits")),"Digits only"))</f>
        <v/>
      </c>
    </row>
    <row r="29" customFormat="false" ht="99.75" hidden="false" customHeight="true" outlineLevel="0" collapsed="false">
      <c r="A29" s="9"/>
      <c r="B29" s="10" t="str">
        <f aca="false">IF(OR(LEN(C29)&lt;&gt;13,ISERROR(--C29)),"",LEFT(C29)&amp;CHAR(MID(C29,2,1)+65)&amp;CHAR(MID(C29,3,1)+IF(MID("AAAAAAAABABBAABBABAABBBAABAABBABBAABABBBAAABABABABABBAABBABA",LEFT(C29)*6+2,1)="A",65,75))&amp;CHAR(MID(C29,4,1)+IF(MID("AAAAAAAABABBAABBABAABBBAABAABBABBAABABBBAAABABABABABBAABBABA",LEFT(C29)*6+3,1)="A",65,75))&amp;CHAR(MID(C29,5,1)+IF(MID("AAAAAAAABABBAABBABAABBBAABAABBABBAABABBBAAABABABABABBAABBABA",LEFT(C29)*6+4,1)="A",65,75))&amp;CHAR(MID(C29,6,1)+IF(MID("AAAAAAAABABBAABBABAABBBAABAABBABBAABABBBAAABABABABABBAABBABA",LEFT(C29)*6+5,1)="A",65,75))&amp;CHAR(MID(C29,7,1)+IF(MID("AAAAAAAABABBAABBABAABBBAABAABBABBAABABBBAAABABABABABBAABBABA",LEFT(C29)*6+6,1)="A",65,75))&amp;"*"&amp;CHAR(MID(C29,8,1)+97)&amp;CHAR(MID(C29,9,1)+97)&amp;CHAR(MID(C29,10,1)+97)&amp;CHAR(MID(C29,11,1)+97)&amp;CHAR(MID(C29,12,1)+97)&amp;CHAR(MID(C29,13,1)+97)&amp;"+")</f>
        <v/>
      </c>
      <c r="C29" s="8" t="str">
        <f aca="false">IF(A29="","",IFERROR(IF(LEN("0"&amp;A29)=12,"0"&amp;A29&amp;MOD(10-MOD(SUMPRODUCT(--MID("0"&amp;A29,{1,3,5,7,9,11},1))+3*SUMPRODUCT(--MID("0"&amp;A29,{2,4,6,8,10,12},1)),10),10),IF(LEN("0"&amp;A29)=13,IF(--RIGHT("0"&amp;A29)=MOD(10-MOD(SUMPRODUCT(--MID(LEFT("0"&amp;A29,12),{1,3,5,7,9,11},1))+3*SUMPRODUCT(--MID(LEFT("0"&amp;A29,12),{2,4,6,8,10,12},1)),10),10),"0"&amp;A29,"Wrong check digit"),"Wrong number of digits")),"Digits only"))</f>
        <v/>
      </c>
    </row>
    <row r="30" customFormat="false" ht="99.75" hidden="false" customHeight="true" outlineLevel="0" collapsed="false">
      <c r="A30" s="9"/>
      <c r="B30" s="10" t="str">
        <f aca="false">IF(OR(LEN(C30)&lt;&gt;13,ISERROR(--C30)),"",LEFT(C30)&amp;CHAR(MID(C30,2,1)+65)&amp;CHAR(MID(C30,3,1)+IF(MID("AAAAAAAABABBAABBABAABBBAABAABBABBAABABBBAAABABABABABBAABBABA",LEFT(C30)*6+2,1)="A",65,75))&amp;CHAR(MID(C30,4,1)+IF(MID("AAAAAAAABABBAABBABAABBBAABAABBABBAABABBBAAABABABABABBAABBABA",LEFT(C30)*6+3,1)="A",65,75))&amp;CHAR(MID(C30,5,1)+IF(MID("AAAAAAAABABBAABBABAABBBAABAABBABBAABABBBAAABABABABABBAABBABA",LEFT(C30)*6+4,1)="A",65,75))&amp;CHAR(MID(C30,6,1)+IF(MID("AAAAAAAABABBAABBABAABBBAABAABBABBAABABBBAAABABABABABBAABBABA",LEFT(C30)*6+5,1)="A",65,75))&amp;CHAR(MID(C30,7,1)+IF(MID("AAAAAAAABABBAABBABAABBBAABAABBABBAABABBBAAABABABABABBAABBABA",LEFT(C30)*6+6,1)="A",65,75))&amp;"*"&amp;CHAR(MID(C30,8,1)+97)&amp;CHAR(MID(C30,9,1)+97)&amp;CHAR(MID(C30,10,1)+97)&amp;CHAR(MID(C30,11,1)+97)&amp;CHAR(MID(C30,12,1)+97)&amp;CHAR(MID(C30,13,1)+97)&amp;"+")</f>
        <v/>
      </c>
      <c r="C30" s="8" t="str">
        <f aca="false">IF(A30="","",IFERROR(IF(LEN("0"&amp;A30)=12,"0"&amp;A30&amp;MOD(10-MOD(SUMPRODUCT(--MID("0"&amp;A30,{1,3,5,7,9,11},1))+3*SUMPRODUCT(--MID("0"&amp;A30,{2,4,6,8,10,12},1)),10),10),IF(LEN("0"&amp;A30)=13,IF(--RIGHT("0"&amp;A30)=MOD(10-MOD(SUMPRODUCT(--MID(LEFT("0"&amp;A30,12),{1,3,5,7,9,11},1))+3*SUMPRODUCT(--MID(LEFT("0"&amp;A30,12),{2,4,6,8,10,12},1)),10),10),"0"&amp;A30,"Wrong check digit"),"Wrong number of digits")),"Digits only"))</f>
        <v/>
      </c>
    </row>
    <row r="31" customFormat="false" ht="99.75" hidden="false" customHeight="true" outlineLevel="0" collapsed="false">
      <c r="A31" s="9"/>
      <c r="B31" s="10" t="str">
        <f aca="false">IF(OR(LEN(C31)&lt;&gt;13,ISERROR(--C31)),"",LEFT(C31)&amp;CHAR(MID(C31,2,1)+65)&amp;CHAR(MID(C31,3,1)+IF(MID("AAAAAAAABABBAABBABAABBBAABAABBABBAABABBBAAABABABABABBAABBABA",LEFT(C31)*6+2,1)="A",65,75))&amp;CHAR(MID(C31,4,1)+IF(MID("AAAAAAAABABBAABBABAABBBAABAABBABBAABABBBAAABABABABABBAABBABA",LEFT(C31)*6+3,1)="A",65,75))&amp;CHAR(MID(C31,5,1)+IF(MID("AAAAAAAABABBAABBABAABBBAABAABBABBAABABBBAAABABABABABBAABBABA",LEFT(C31)*6+4,1)="A",65,75))&amp;CHAR(MID(C31,6,1)+IF(MID("AAAAAAAABABBAABBABAABBBAABAABBABBAABABBBAAABABABABABBAABBABA",LEFT(C31)*6+5,1)="A",65,75))&amp;CHAR(MID(C31,7,1)+IF(MID("AAAAAAAABABBAABBABAABBBAABAABBABBAABABBBAAABABABABABBAABBABA",LEFT(C31)*6+6,1)="A",65,75))&amp;"*"&amp;CHAR(MID(C31,8,1)+97)&amp;CHAR(MID(C31,9,1)+97)&amp;CHAR(MID(C31,10,1)+97)&amp;CHAR(MID(C31,11,1)+97)&amp;CHAR(MID(C31,12,1)+97)&amp;CHAR(MID(C31,13,1)+97)&amp;"+")</f>
        <v/>
      </c>
      <c r="C31" s="8" t="str">
        <f aca="false">IF(A31="","",IFERROR(IF(LEN("0"&amp;A31)=12,"0"&amp;A31&amp;MOD(10-MOD(SUMPRODUCT(--MID("0"&amp;A31,{1,3,5,7,9,11},1))+3*SUMPRODUCT(--MID("0"&amp;A31,{2,4,6,8,10,12},1)),10),10),IF(LEN("0"&amp;A31)=13,IF(--RIGHT("0"&amp;A31)=MOD(10-MOD(SUMPRODUCT(--MID(LEFT("0"&amp;A31,12),{1,3,5,7,9,11},1))+3*SUMPRODUCT(--MID(LEFT("0"&amp;A31,12),{2,4,6,8,10,12},1)),10),10),"0"&amp;A31,"Wrong check digit"),"Wrong number of digits")),"Digits only"))</f>
        <v/>
      </c>
    </row>
    <row r="32" customFormat="false" ht="99.75" hidden="false" customHeight="true" outlineLevel="0" collapsed="false">
      <c r="A32" s="9"/>
      <c r="B32" s="10" t="str">
        <f aca="false">IF(OR(LEN(C32)&lt;&gt;13,ISERROR(--C32)),"",LEFT(C32)&amp;CHAR(MID(C32,2,1)+65)&amp;CHAR(MID(C32,3,1)+IF(MID("AAAAAAAABABBAABBABAABBBAABAABBABBAABABBBAAABABABABABBAABBABA",LEFT(C32)*6+2,1)="A",65,75))&amp;CHAR(MID(C32,4,1)+IF(MID("AAAAAAAABABBAABBABAABBBAABAABBABBAABABBBAAABABABABABBAABBABA",LEFT(C32)*6+3,1)="A",65,75))&amp;CHAR(MID(C32,5,1)+IF(MID("AAAAAAAABABBAABBABAABBBAABAABBABBAABABBBAAABABABABABBAABBABA",LEFT(C32)*6+4,1)="A",65,75))&amp;CHAR(MID(C32,6,1)+IF(MID("AAAAAAAABABBAABBABAABBBAABAABBABBAABABBBAAABABABABABBAABBABA",LEFT(C32)*6+5,1)="A",65,75))&amp;CHAR(MID(C32,7,1)+IF(MID("AAAAAAAABABBAABBABAABBBAABAABBABBAABABBBAAABABABABABBAABBABA",LEFT(C32)*6+6,1)="A",65,75))&amp;"*"&amp;CHAR(MID(C32,8,1)+97)&amp;CHAR(MID(C32,9,1)+97)&amp;CHAR(MID(C32,10,1)+97)&amp;CHAR(MID(C32,11,1)+97)&amp;CHAR(MID(C32,12,1)+97)&amp;CHAR(MID(C32,13,1)+97)&amp;"+")</f>
        <v/>
      </c>
      <c r="C32" s="8" t="str">
        <f aca="false">IF(A32="","",IFERROR(IF(LEN("0"&amp;A32)=12,"0"&amp;A32&amp;MOD(10-MOD(SUMPRODUCT(--MID("0"&amp;A32,{1,3,5,7,9,11},1))+3*SUMPRODUCT(--MID("0"&amp;A32,{2,4,6,8,10,12},1)),10),10),IF(LEN("0"&amp;A32)=13,IF(--RIGHT("0"&amp;A32)=MOD(10-MOD(SUMPRODUCT(--MID(LEFT("0"&amp;A32,12),{1,3,5,7,9,11},1))+3*SUMPRODUCT(--MID(LEFT("0"&amp;A32,12),{2,4,6,8,10,12},1)),10),10),"0"&amp;A32,"Wrong check digit"),"Wrong number of digits")),"Digits only"))</f>
        <v/>
      </c>
    </row>
    <row r="33" customFormat="false" ht="99.75" hidden="false" customHeight="true" outlineLevel="0" collapsed="false">
      <c r="A33" s="9"/>
      <c r="B33" s="10" t="str">
        <f aca="false">IF(OR(LEN(C33)&lt;&gt;13,ISERROR(--C33)),"",LEFT(C33)&amp;CHAR(MID(C33,2,1)+65)&amp;CHAR(MID(C33,3,1)+IF(MID("AAAAAAAABABBAABBABAABBBAABAABBABBAABABBBAAABABABABABBAABBABA",LEFT(C33)*6+2,1)="A",65,75))&amp;CHAR(MID(C33,4,1)+IF(MID("AAAAAAAABABBAABBABAABBBAABAABBABBAABABBBAAABABABABABBAABBABA",LEFT(C33)*6+3,1)="A",65,75))&amp;CHAR(MID(C33,5,1)+IF(MID("AAAAAAAABABBAABBABAABBBAABAABBABBAABABBBAAABABABABABBAABBABA",LEFT(C33)*6+4,1)="A",65,75))&amp;CHAR(MID(C33,6,1)+IF(MID("AAAAAAAABABBAABBABAABBBAABAABBABBAABABBBAAABABABABABBAABBABA",LEFT(C33)*6+5,1)="A",65,75))&amp;CHAR(MID(C33,7,1)+IF(MID("AAAAAAAABABBAABBABAABBBAABAABBABBAABABBBAAABABABABABBAABBABA",LEFT(C33)*6+6,1)="A",65,75))&amp;"*"&amp;CHAR(MID(C33,8,1)+97)&amp;CHAR(MID(C33,9,1)+97)&amp;CHAR(MID(C33,10,1)+97)&amp;CHAR(MID(C33,11,1)+97)&amp;CHAR(MID(C33,12,1)+97)&amp;CHAR(MID(C33,13,1)+97)&amp;"+")</f>
        <v/>
      </c>
      <c r="C33" s="8" t="str">
        <f aca="false">IF(A33="","",IFERROR(IF(LEN("0"&amp;A33)=12,"0"&amp;A33&amp;MOD(10-MOD(SUMPRODUCT(--MID("0"&amp;A33,{1,3,5,7,9,11},1))+3*SUMPRODUCT(--MID("0"&amp;A33,{2,4,6,8,10,12},1)),10),10),IF(LEN("0"&amp;A33)=13,IF(--RIGHT("0"&amp;A33)=MOD(10-MOD(SUMPRODUCT(--MID(LEFT("0"&amp;A33,12),{1,3,5,7,9,11},1))+3*SUMPRODUCT(--MID(LEFT("0"&amp;A33,12),{2,4,6,8,10,12},1)),10),10),"0"&amp;A33,"Wrong check digit"),"Wrong number of digits")),"Digits only"))</f>
        <v/>
      </c>
    </row>
    <row r="34" customFormat="false" ht="99.75" hidden="false" customHeight="true" outlineLevel="0" collapsed="false">
      <c r="A34" s="9"/>
      <c r="B34" s="10" t="str">
        <f aca="false">IF(OR(LEN(C34)&lt;&gt;13,ISERROR(--C34)),"",LEFT(C34)&amp;CHAR(MID(C34,2,1)+65)&amp;CHAR(MID(C34,3,1)+IF(MID("AAAAAAAABABBAABBABAABBBAABAABBABBAABABBBAAABABABABABBAABBABA",LEFT(C34)*6+2,1)="A",65,75))&amp;CHAR(MID(C34,4,1)+IF(MID("AAAAAAAABABBAABBABAABBBAABAABBABBAABABBBAAABABABABABBAABBABA",LEFT(C34)*6+3,1)="A",65,75))&amp;CHAR(MID(C34,5,1)+IF(MID("AAAAAAAABABBAABBABAABBBAABAABBABBAABABBBAAABABABABABBAABBABA",LEFT(C34)*6+4,1)="A",65,75))&amp;CHAR(MID(C34,6,1)+IF(MID("AAAAAAAABABBAABBABAABBBAABAABBABBAABABBBAAABABABABABBAABBABA",LEFT(C34)*6+5,1)="A",65,75))&amp;CHAR(MID(C34,7,1)+IF(MID("AAAAAAAABABBAABBABAABBBAABAABBABBAABABBBAAABABABABABBAABBABA",LEFT(C34)*6+6,1)="A",65,75))&amp;"*"&amp;CHAR(MID(C34,8,1)+97)&amp;CHAR(MID(C34,9,1)+97)&amp;CHAR(MID(C34,10,1)+97)&amp;CHAR(MID(C34,11,1)+97)&amp;CHAR(MID(C34,12,1)+97)&amp;CHAR(MID(C34,13,1)+97)&amp;"+")</f>
        <v/>
      </c>
      <c r="C34" s="8" t="str">
        <f aca="false">IF(A34="","",IFERROR(IF(LEN("0"&amp;A34)=12,"0"&amp;A34&amp;MOD(10-MOD(SUMPRODUCT(--MID("0"&amp;A34,{1,3,5,7,9,11},1))+3*SUMPRODUCT(--MID("0"&amp;A34,{2,4,6,8,10,12},1)),10),10),IF(LEN("0"&amp;A34)=13,IF(--RIGHT("0"&amp;A34)=MOD(10-MOD(SUMPRODUCT(--MID(LEFT("0"&amp;A34,12),{1,3,5,7,9,11},1))+3*SUMPRODUCT(--MID(LEFT("0"&amp;A34,12),{2,4,6,8,10,12},1)),10),10),"0"&amp;A34,"Wrong check digit"),"Wrong number of digits")),"Digits only"))</f>
        <v/>
      </c>
    </row>
    <row r="35" customFormat="false" ht="99.75" hidden="false" customHeight="true" outlineLevel="0" collapsed="false">
      <c r="A35" s="9"/>
      <c r="B35" s="10" t="str">
        <f aca="false">IF(OR(LEN(C35)&lt;&gt;13,ISERROR(--C35)),"",LEFT(C35)&amp;CHAR(MID(C35,2,1)+65)&amp;CHAR(MID(C35,3,1)+IF(MID("AAAAAAAABABBAABBABAABBBAABAABBABBAABABBBAAABABABABABBAABBABA",LEFT(C35)*6+2,1)="A",65,75))&amp;CHAR(MID(C35,4,1)+IF(MID("AAAAAAAABABBAABBABAABBBAABAABBABBAABABBBAAABABABABABBAABBABA",LEFT(C35)*6+3,1)="A",65,75))&amp;CHAR(MID(C35,5,1)+IF(MID("AAAAAAAABABBAABBABAABBBAABAABBABBAABABBBAAABABABABABBAABBABA",LEFT(C35)*6+4,1)="A",65,75))&amp;CHAR(MID(C35,6,1)+IF(MID("AAAAAAAABABBAABBABAABBBAABAABBABBAABABBBAAABABABABABBAABBABA",LEFT(C35)*6+5,1)="A",65,75))&amp;CHAR(MID(C35,7,1)+IF(MID("AAAAAAAABABBAABBABAABBBAABAABBABBAABABBBAAABABABABABBAABBABA",LEFT(C35)*6+6,1)="A",65,75))&amp;"*"&amp;CHAR(MID(C35,8,1)+97)&amp;CHAR(MID(C35,9,1)+97)&amp;CHAR(MID(C35,10,1)+97)&amp;CHAR(MID(C35,11,1)+97)&amp;CHAR(MID(C35,12,1)+97)&amp;CHAR(MID(C35,13,1)+97)&amp;"+")</f>
        <v/>
      </c>
      <c r="C35" s="8" t="str">
        <f aca="false">IF(A35="","",IFERROR(IF(LEN("0"&amp;A35)=12,"0"&amp;A35&amp;MOD(10-MOD(SUMPRODUCT(--MID("0"&amp;A35,{1,3,5,7,9,11},1))+3*SUMPRODUCT(--MID("0"&amp;A35,{2,4,6,8,10,12},1)),10),10),IF(LEN("0"&amp;A35)=13,IF(--RIGHT("0"&amp;A35)=MOD(10-MOD(SUMPRODUCT(--MID(LEFT("0"&amp;A35,12),{1,3,5,7,9,11},1))+3*SUMPRODUCT(--MID(LEFT("0"&amp;A35,12),{2,4,6,8,10,12},1)),10),10),"0"&amp;A35,"Wrong check digit"),"Wrong number of digits")),"Digits only"))</f>
        <v/>
      </c>
    </row>
    <row r="36" customFormat="false" ht="99.75" hidden="false" customHeight="true" outlineLevel="0" collapsed="false">
      <c r="A36" s="9"/>
      <c r="B36" s="10" t="str">
        <f aca="false">IF(OR(LEN(C36)&lt;&gt;13,ISERROR(--C36)),"",LEFT(C36)&amp;CHAR(MID(C36,2,1)+65)&amp;CHAR(MID(C36,3,1)+IF(MID("AAAAAAAABABBAABBABAABBBAABAABBABBAABABBBAAABABABABABBAABBABA",LEFT(C36)*6+2,1)="A",65,75))&amp;CHAR(MID(C36,4,1)+IF(MID("AAAAAAAABABBAABBABAABBBAABAABBABBAABABBBAAABABABABABBAABBABA",LEFT(C36)*6+3,1)="A",65,75))&amp;CHAR(MID(C36,5,1)+IF(MID("AAAAAAAABABBAABBABAABBBAABAABBABBAABABBBAAABABABABABBAABBABA",LEFT(C36)*6+4,1)="A",65,75))&amp;CHAR(MID(C36,6,1)+IF(MID("AAAAAAAABABBAABBABAABBBAABAABBABBAABABBBAAABABABABABBAABBABA",LEFT(C36)*6+5,1)="A",65,75))&amp;CHAR(MID(C36,7,1)+IF(MID("AAAAAAAABABBAABBABAABBBAABAABBABBAABABBBAAABABABABABBAABBABA",LEFT(C36)*6+6,1)="A",65,75))&amp;"*"&amp;CHAR(MID(C36,8,1)+97)&amp;CHAR(MID(C36,9,1)+97)&amp;CHAR(MID(C36,10,1)+97)&amp;CHAR(MID(C36,11,1)+97)&amp;CHAR(MID(C36,12,1)+97)&amp;CHAR(MID(C36,13,1)+97)&amp;"+")</f>
        <v/>
      </c>
      <c r="C36" s="8" t="str">
        <f aca="false">IF(A36="","",IFERROR(IF(LEN("0"&amp;A36)=12,"0"&amp;A36&amp;MOD(10-MOD(SUMPRODUCT(--MID("0"&amp;A36,{1,3,5,7,9,11},1))+3*SUMPRODUCT(--MID("0"&amp;A36,{2,4,6,8,10,12},1)),10),10),IF(LEN("0"&amp;A36)=13,IF(--RIGHT("0"&amp;A36)=MOD(10-MOD(SUMPRODUCT(--MID(LEFT("0"&amp;A36,12),{1,3,5,7,9,11},1))+3*SUMPRODUCT(--MID(LEFT("0"&amp;A36,12),{2,4,6,8,10,12},1)),10),10),"0"&amp;A36,"Wrong check digit"),"Wrong number of digits")),"Digits only"))</f>
        <v/>
      </c>
    </row>
    <row r="37" customFormat="false" ht="99.75" hidden="false" customHeight="true" outlineLevel="0" collapsed="false">
      <c r="A37" s="9"/>
      <c r="B37" s="10" t="str">
        <f aca="false">IF(OR(LEN(C37)&lt;&gt;13,ISERROR(--C37)),"",LEFT(C37)&amp;CHAR(MID(C37,2,1)+65)&amp;CHAR(MID(C37,3,1)+IF(MID("AAAAAAAABABBAABBABAABBBAABAABBABBAABABBBAAABABABABABBAABBABA",LEFT(C37)*6+2,1)="A",65,75))&amp;CHAR(MID(C37,4,1)+IF(MID("AAAAAAAABABBAABBABAABBBAABAABBABBAABABBBAAABABABABABBAABBABA",LEFT(C37)*6+3,1)="A",65,75))&amp;CHAR(MID(C37,5,1)+IF(MID("AAAAAAAABABBAABBABAABBBAABAABBABBAABABBBAAABABABABABBAABBABA",LEFT(C37)*6+4,1)="A",65,75))&amp;CHAR(MID(C37,6,1)+IF(MID("AAAAAAAABABBAABBABAABBBAABAABBABBAABABBBAAABABABABABBAABBABA",LEFT(C37)*6+5,1)="A",65,75))&amp;CHAR(MID(C37,7,1)+IF(MID("AAAAAAAABABBAABBABAABBBAABAABBABBAABABBBAAABABABABABBAABBABA",LEFT(C37)*6+6,1)="A",65,75))&amp;"*"&amp;CHAR(MID(C37,8,1)+97)&amp;CHAR(MID(C37,9,1)+97)&amp;CHAR(MID(C37,10,1)+97)&amp;CHAR(MID(C37,11,1)+97)&amp;CHAR(MID(C37,12,1)+97)&amp;CHAR(MID(C37,13,1)+97)&amp;"+")</f>
        <v/>
      </c>
      <c r="C37" s="8" t="str">
        <f aca="false">IF(A37="","",IFERROR(IF(LEN("0"&amp;A37)=12,"0"&amp;A37&amp;MOD(10-MOD(SUMPRODUCT(--MID("0"&amp;A37,{1,3,5,7,9,11},1))+3*SUMPRODUCT(--MID("0"&amp;A37,{2,4,6,8,10,12},1)),10),10),IF(LEN("0"&amp;A37)=13,IF(--RIGHT("0"&amp;A37)=MOD(10-MOD(SUMPRODUCT(--MID(LEFT("0"&amp;A37,12),{1,3,5,7,9,11},1))+3*SUMPRODUCT(--MID(LEFT("0"&amp;A37,12),{2,4,6,8,10,12},1)),10),10),"0"&amp;A37,"Wrong check digit"),"Wrong number of digits")),"Digits only"))</f>
        <v/>
      </c>
    </row>
    <row r="38" customFormat="false" ht="99.75" hidden="false" customHeight="true" outlineLevel="0" collapsed="false">
      <c r="A38" s="9"/>
      <c r="B38" s="10" t="str">
        <f aca="false">IF(OR(LEN(C38)&lt;&gt;13,ISERROR(--C38)),"",LEFT(C38)&amp;CHAR(MID(C38,2,1)+65)&amp;CHAR(MID(C38,3,1)+IF(MID("AAAAAAAABABBAABBABAABBBAABAABBABBAABABBBAAABABABABABBAABBABA",LEFT(C38)*6+2,1)="A",65,75))&amp;CHAR(MID(C38,4,1)+IF(MID("AAAAAAAABABBAABBABAABBBAABAABBABBAABABBBAAABABABABABBAABBABA",LEFT(C38)*6+3,1)="A",65,75))&amp;CHAR(MID(C38,5,1)+IF(MID("AAAAAAAABABBAABBABAABBBAABAABBABBAABABBBAAABABABABABBAABBABA",LEFT(C38)*6+4,1)="A",65,75))&amp;CHAR(MID(C38,6,1)+IF(MID("AAAAAAAABABBAABBABAABBBAABAABBABBAABABBBAAABABABABABBAABBABA",LEFT(C38)*6+5,1)="A",65,75))&amp;CHAR(MID(C38,7,1)+IF(MID("AAAAAAAABABBAABBABAABBBAABAABBABBAABABBBAAABABABABABBAABBABA",LEFT(C38)*6+6,1)="A",65,75))&amp;"*"&amp;CHAR(MID(C38,8,1)+97)&amp;CHAR(MID(C38,9,1)+97)&amp;CHAR(MID(C38,10,1)+97)&amp;CHAR(MID(C38,11,1)+97)&amp;CHAR(MID(C38,12,1)+97)&amp;CHAR(MID(C38,13,1)+97)&amp;"+")</f>
        <v/>
      </c>
      <c r="C38" s="8" t="str">
        <f aca="false">IF(A38="","",IFERROR(IF(LEN("0"&amp;A38)=12,"0"&amp;A38&amp;MOD(10-MOD(SUMPRODUCT(--MID("0"&amp;A38,{1,3,5,7,9,11},1))+3*SUMPRODUCT(--MID("0"&amp;A38,{2,4,6,8,10,12},1)),10),10),IF(LEN("0"&amp;A38)=13,IF(--RIGHT("0"&amp;A38)=MOD(10-MOD(SUMPRODUCT(--MID(LEFT("0"&amp;A38,12),{1,3,5,7,9,11},1))+3*SUMPRODUCT(--MID(LEFT("0"&amp;A38,12),{2,4,6,8,10,12},1)),10),10),"0"&amp;A38,"Wrong check digit"),"Wrong number of digits")),"Digits only"))</f>
        <v/>
      </c>
    </row>
    <row r="39" customFormat="false" ht="99.75" hidden="false" customHeight="true" outlineLevel="0" collapsed="false">
      <c r="A39" s="9"/>
      <c r="B39" s="10" t="str">
        <f aca="false">IF(OR(LEN(C39)&lt;&gt;13,ISERROR(--C39)),"",LEFT(C39)&amp;CHAR(MID(C39,2,1)+65)&amp;CHAR(MID(C39,3,1)+IF(MID("AAAAAAAABABBAABBABAABBBAABAABBABBAABABBBAAABABABABABBAABBABA",LEFT(C39)*6+2,1)="A",65,75))&amp;CHAR(MID(C39,4,1)+IF(MID("AAAAAAAABABBAABBABAABBBAABAABBABBAABABBBAAABABABABABBAABBABA",LEFT(C39)*6+3,1)="A",65,75))&amp;CHAR(MID(C39,5,1)+IF(MID("AAAAAAAABABBAABBABAABBBAABAABBABBAABABBBAAABABABABABBAABBABA",LEFT(C39)*6+4,1)="A",65,75))&amp;CHAR(MID(C39,6,1)+IF(MID("AAAAAAAABABBAABBABAABBBAABAABBABBAABABBBAAABABABABABBAABBABA",LEFT(C39)*6+5,1)="A",65,75))&amp;CHAR(MID(C39,7,1)+IF(MID("AAAAAAAABABBAABBABAABBBAABAABBABBAABABBBAAABABABABABBAABBABA",LEFT(C39)*6+6,1)="A",65,75))&amp;"*"&amp;CHAR(MID(C39,8,1)+97)&amp;CHAR(MID(C39,9,1)+97)&amp;CHAR(MID(C39,10,1)+97)&amp;CHAR(MID(C39,11,1)+97)&amp;CHAR(MID(C39,12,1)+97)&amp;CHAR(MID(C39,13,1)+97)&amp;"+")</f>
        <v/>
      </c>
      <c r="C39" s="8" t="str">
        <f aca="false">IF(A39="","",IFERROR(IF(LEN("0"&amp;A39)=12,"0"&amp;A39&amp;MOD(10-MOD(SUMPRODUCT(--MID("0"&amp;A39,{1,3,5,7,9,11},1))+3*SUMPRODUCT(--MID("0"&amp;A39,{2,4,6,8,10,12},1)),10),10),IF(LEN("0"&amp;A39)=13,IF(--RIGHT("0"&amp;A39)=MOD(10-MOD(SUMPRODUCT(--MID(LEFT("0"&amp;A39,12),{1,3,5,7,9,11},1))+3*SUMPRODUCT(--MID(LEFT("0"&amp;A39,12),{2,4,6,8,10,12},1)),10),10),"0"&amp;A39,"Wrong check digit"),"Wrong number of digits")),"Digits only"))</f>
        <v/>
      </c>
    </row>
    <row r="40" customFormat="false" ht="99.75" hidden="false" customHeight="true" outlineLevel="0" collapsed="false">
      <c r="A40" s="9"/>
      <c r="B40" s="10" t="str">
        <f aca="false">IF(OR(LEN(C40)&lt;&gt;13,ISERROR(--C40)),"",LEFT(C40)&amp;CHAR(MID(C40,2,1)+65)&amp;CHAR(MID(C40,3,1)+IF(MID("AAAAAAAABABBAABBABAABBBAABAABBABBAABABBBAAABABABABABBAABBABA",LEFT(C40)*6+2,1)="A",65,75))&amp;CHAR(MID(C40,4,1)+IF(MID("AAAAAAAABABBAABBABAABBBAABAABBABBAABABBBAAABABABABABBAABBABA",LEFT(C40)*6+3,1)="A",65,75))&amp;CHAR(MID(C40,5,1)+IF(MID("AAAAAAAABABBAABBABAABBBAABAABBABBAABABBBAAABABABABABBAABBABA",LEFT(C40)*6+4,1)="A",65,75))&amp;CHAR(MID(C40,6,1)+IF(MID("AAAAAAAABABBAABBABAABBBAABAABBABBAABABBBAAABABABABABBAABBABA",LEFT(C40)*6+5,1)="A",65,75))&amp;CHAR(MID(C40,7,1)+IF(MID("AAAAAAAABABBAABBABAABBBAABAABBABBAABABBBAAABABABABABBAABBABA",LEFT(C40)*6+6,1)="A",65,75))&amp;"*"&amp;CHAR(MID(C40,8,1)+97)&amp;CHAR(MID(C40,9,1)+97)&amp;CHAR(MID(C40,10,1)+97)&amp;CHAR(MID(C40,11,1)+97)&amp;CHAR(MID(C40,12,1)+97)&amp;CHAR(MID(C40,13,1)+97)&amp;"+")</f>
        <v/>
      </c>
      <c r="C40" s="8" t="str">
        <f aca="false">IF(A40="","",IFERROR(IF(LEN("0"&amp;A40)=12,"0"&amp;A40&amp;MOD(10-MOD(SUMPRODUCT(--MID("0"&amp;A40,{1,3,5,7,9,11},1))+3*SUMPRODUCT(--MID("0"&amp;A40,{2,4,6,8,10,12},1)),10),10),IF(LEN("0"&amp;A40)=13,IF(--RIGHT("0"&amp;A40)=MOD(10-MOD(SUMPRODUCT(--MID(LEFT("0"&amp;A40,12),{1,3,5,7,9,11},1))+3*SUMPRODUCT(--MID(LEFT("0"&amp;A40,12),{2,4,6,8,10,12},1)),10),10),"0"&amp;A40,"Wrong check digit"),"Wrong number of digits")),"Digits only"))</f>
        <v/>
      </c>
    </row>
    <row r="41" customFormat="false" ht="99.75" hidden="false" customHeight="true" outlineLevel="0" collapsed="false">
      <c r="A41" s="9"/>
      <c r="B41" s="10" t="str">
        <f aca="false">IF(OR(LEN(C41)&lt;&gt;13,ISERROR(--C41)),"",LEFT(C41)&amp;CHAR(MID(C41,2,1)+65)&amp;CHAR(MID(C41,3,1)+IF(MID("AAAAAAAABABBAABBABAABBBAABAABBABBAABABBBAAABABABABABBAABBABA",LEFT(C41)*6+2,1)="A",65,75))&amp;CHAR(MID(C41,4,1)+IF(MID("AAAAAAAABABBAABBABAABBBAABAABBABBAABABBBAAABABABABABBAABBABA",LEFT(C41)*6+3,1)="A",65,75))&amp;CHAR(MID(C41,5,1)+IF(MID("AAAAAAAABABBAABBABAABBBAABAABBABBAABABBBAAABABABABABBAABBABA",LEFT(C41)*6+4,1)="A",65,75))&amp;CHAR(MID(C41,6,1)+IF(MID("AAAAAAAABABBAABBABAABBBAABAABBABBAABABBBAAABABABABABBAABBABA",LEFT(C41)*6+5,1)="A",65,75))&amp;CHAR(MID(C41,7,1)+IF(MID("AAAAAAAABABBAABBABAABBBAABAABBABBAABABBBAAABABABABABBAABBABA",LEFT(C41)*6+6,1)="A",65,75))&amp;"*"&amp;CHAR(MID(C41,8,1)+97)&amp;CHAR(MID(C41,9,1)+97)&amp;CHAR(MID(C41,10,1)+97)&amp;CHAR(MID(C41,11,1)+97)&amp;CHAR(MID(C41,12,1)+97)&amp;CHAR(MID(C41,13,1)+97)&amp;"+")</f>
        <v/>
      </c>
      <c r="C41" s="8" t="str">
        <f aca="false">IF(A41="","",IFERROR(IF(LEN("0"&amp;A41)=12,"0"&amp;A41&amp;MOD(10-MOD(SUMPRODUCT(--MID("0"&amp;A41,{1,3,5,7,9,11},1))+3*SUMPRODUCT(--MID("0"&amp;A41,{2,4,6,8,10,12},1)),10),10),IF(LEN("0"&amp;A41)=13,IF(--RIGHT("0"&amp;A41)=MOD(10-MOD(SUMPRODUCT(--MID(LEFT("0"&amp;A41,12),{1,3,5,7,9,11},1))+3*SUMPRODUCT(--MID(LEFT("0"&amp;A41,12),{2,4,6,8,10,12},1)),10),10),"0"&amp;A41,"Wrong check digit"),"Wrong number of digits")),"Digits only"))</f>
        <v/>
      </c>
    </row>
    <row r="42" customFormat="false" ht="99.75" hidden="false" customHeight="true" outlineLevel="0" collapsed="false">
      <c r="A42" s="9"/>
      <c r="B42" s="10" t="str">
        <f aca="false">IF(OR(LEN(C42)&lt;&gt;13,ISERROR(--C42)),"",LEFT(C42)&amp;CHAR(MID(C42,2,1)+65)&amp;CHAR(MID(C42,3,1)+IF(MID("AAAAAAAABABBAABBABAABBBAABAABBABBAABABBBAAABABABABABBAABBABA",LEFT(C42)*6+2,1)="A",65,75))&amp;CHAR(MID(C42,4,1)+IF(MID("AAAAAAAABABBAABBABAABBBAABAABBABBAABABBBAAABABABABABBAABBABA",LEFT(C42)*6+3,1)="A",65,75))&amp;CHAR(MID(C42,5,1)+IF(MID("AAAAAAAABABBAABBABAABBBAABAABBABBAABABBBAAABABABABABBAABBABA",LEFT(C42)*6+4,1)="A",65,75))&amp;CHAR(MID(C42,6,1)+IF(MID("AAAAAAAABABBAABBABAABBBAABAABBABBAABABBBAAABABABABABBAABBABA",LEFT(C42)*6+5,1)="A",65,75))&amp;CHAR(MID(C42,7,1)+IF(MID("AAAAAAAABABBAABBABAABBBAABAABBABBAABABBBAAABABABABABBAABBABA",LEFT(C42)*6+6,1)="A",65,75))&amp;"*"&amp;CHAR(MID(C42,8,1)+97)&amp;CHAR(MID(C42,9,1)+97)&amp;CHAR(MID(C42,10,1)+97)&amp;CHAR(MID(C42,11,1)+97)&amp;CHAR(MID(C42,12,1)+97)&amp;CHAR(MID(C42,13,1)+97)&amp;"+")</f>
        <v/>
      </c>
      <c r="C42" s="8" t="str">
        <f aca="false">IF(A42="","",IFERROR(IF(LEN("0"&amp;A42)=12,"0"&amp;A42&amp;MOD(10-MOD(SUMPRODUCT(--MID("0"&amp;A42,{1,3,5,7,9,11},1))+3*SUMPRODUCT(--MID("0"&amp;A42,{2,4,6,8,10,12},1)),10),10),IF(LEN("0"&amp;A42)=13,IF(--RIGHT("0"&amp;A42)=MOD(10-MOD(SUMPRODUCT(--MID(LEFT("0"&amp;A42,12),{1,3,5,7,9,11},1))+3*SUMPRODUCT(--MID(LEFT("0"&amp;A42,12),{2,4,6,8,10,12},1)),10),10),"0"&amp;A42,"Wrong check digit"),"Wrong number of digits")),"Digits only"))</f>
        <v/>
      </c>
    </row>
    <row r="43" customFormat="false" ht="99.75" hidden="false" customHeight="true" outlineLevel="0" collapsed="false">
      <c r="A43" s="9"/>
      <c r="B43" s="10" t="str">
        <f aca="false">IF(OR(LEN(C43)&lt;&gt;13,ISERROR(--C43)),"",LEFT(C43)&amp;CHAR(MID(C43,2,1)+65)&amp;CHAR(MID(C43,3,1)+IF(MID("AAAAAAAABABBAABBABAABBBAABAABBABBAABABBBAAABABABABABBAABBABA",LEFT(C43)*6+2,1)="A",65,75))&amp;CHAR(MID(C43,4,1)+IF(MID("AAAAAAAABABBAABBABAABBBAABAABBABBAABABBBAAABABABABABBAABBABA",LEFT(C43)*6+3,1)="A",65,75))&amp;CHAR(MID(C43,5,1)+IF(MID("AAAAAAAABABBAABBABAABBBAABAABBABBAABABBBAAABABABABABBAABBABA",LEFT(C43)*6+4,1)="A",65,75))&amp;CHAR(MID(C43,6,1)+IF(MID("AAAAAAAABABBAABBABAABBBAABAABBABBAABABBBAAABABABABABBAABBABA",LEFT(C43)*6+5,1)="A",65,75))&amp;CHAR(MID(C43,7,1)+IF(MID("AAAAAAAABABBAABBABAABBBAABAABBABBAABABBBAAABABABABABBAABBABA",LEFT(C43)*6+6,1)="A",65,75))&amp;"*"&amp;CHAR(MID(C43,8,1)+97)&amp;CHAR(MID(C43,9,1)+97)&amp;CHAR(MID(C43,10,1)+97)&amp;CHAR(MID(C43,11,1)+97)&amp;CHAR(MID(C43,12,1)+97)&amp;CHAR(MID(C43,13,1)+97)&amp;"+")</f>
        <v/>
      </c>
      <c r="C43" s="8" t="str">
        <f aca="false">IF(A43="","",IFERROR(IF(LEN("0"&amp;A43)=12,"0"&amp;A43&amp;MOD(10-MOD(SUMPRODUCT(--MID("0"&amp;A43,{1,3,5,7,9,11},1))+3*SUMPRODUCT(--MID("0"&amp;A43,{2,4,6,8,10,12},1)),10),10),IF(LEN("0"&amp;A43)=13,IF(--RIGHT("0"&amp;A43)=MOD(10-MOD(SUMPRODUCT(--MID(LEFT("0"&amp;A43,12),{1,3,5,7,9,11},1))+3*SUMPRODUCT(--MID(LEFT("0"&amp;A43,12),{2,4,6,8,10,12},1)),10),10),"0"&amp;A43,"Wrong check digit"),"Wrong number of digits")),"Digits only"))</f>
        <v/>
      </c>
    </row>
    <row r="44" customFormat="false" ht="99.75" hidden="false" customHeight="true" outlineLevel="0" collapsed="false">
      <c r="A44" s="9"/>
      <c r="B44" s="10" t="str">
        <f aca="false">IF(OR(LEN(C44)&lt;&gt;13,ISERROR(--C44)),"",LEFT(C44)&amp;CHAR(MID(C44,2,1)+65)&amp;CHAR(MID(C44,3,1)+IF(MID("AAAAAAAABABBAABBABAABBBAABAABBABBAABABBBAAABABABABABBAABBABA",LEFT(C44)*6+2,1)="A",65,75))&amp;CHAR(MID(C44,4,1)+IF(MID("AAAAAAAABABBAABBABAABBBAABAABBABBAABABBBAAABABABABABBAABBABA",LEFT(C44)*6+3,1)="A",65,75))&amp;CHAR(MID(C44,5,1)+IF(MID("AAAAAAAABABBAABBABAABBBAABAABBABBAABABBBAAABABABABABBAABBABA",LEFT(C44)*6+4,1)="A",65,75))&amp;CHAR(MID(C44,6,1)+IF(MID("AAAAAAAABABBAABBABAABBBAABAABBABBAABABBBAAABABABABABBAABBABA",LEFT(C44)*6+5,1)="A",65,75))&amp;CHAR(MID(C44,7,1)+IF(MID("AAAAAAAABABBAABBABAABBBAABAABBABBAABABBBAAABABABABABBAABBABA",LEFT(C44)*6+6,1)="A",65,75))&amp;"*"&amp;CHAR(MID(C44,8,1)+97)&amp;CHAR(MID(C44,9,1)+97)&amp;CHAR(MID(C44,10,1)+97)&amp;CHAR(MID(C44,11,1)+97)&amp;CHAR(MID(C44,12,1)+97)&amp;CHAR(MID(C44,13,1)+97)&amp;"+")</f>
        <v/>
      </c>
      <c r="C44" s="8" t="str">
        <f aca="false">IF(A44="","",IFERROR(IF(LEN("0"&amp;A44)=12,"0"&amp;A44&amp;MOD(10-MOD(SUMPRODUCT(--MID("0"&amp;A44,{1,3,5,7,9,11},1))+3*SUMPRODUCT(--MID("0"&amp;A44,{2,4,6,8,10,12},1)),10),10),IF(LEN("0"&amp;A44)=13,IF(--RIGHT("0"&amp;A44)=MOD(10-MOD(SUMPRODUCT(--MID(LEFT("0"&amp;A44,12),{1,3,5,7,9,11},1))+3*SUMPRODUCT(--MID(LEFT("0"&amp;A44,12),{2,4,6,8,10,12},1)),10),10),"0"&amp;A44,"Wrong check digit"),"Wrong number of digits")),"Digits only"))</f>
        <v/>
      </c>
    </row>
    <row r="45" customFormat="false" ht="99.75" hidden="false" customHeight="true" outlineLevel="0" collapsed="false">
      <c r="A45" s="9"/>
      <c r="B45" s="10" t="str">
        <f aca="false">IF(OR(LEN(C45)&lt;&gt;13,ISERROR(--C45)),"",LEFT(C45)&amp;CHAR(MID(C45,2,1)+65)&amp;CHAR(MID(C45,3,1)+IF(MID("AAAAAAAABABBAABBABAABBBAABAABBABBAABABBBAAABABABABABBAABBABA",LEFT(C45)*6+2,1)="A",65,75))&amp;CHAR(MID(C45,4,1)+IF(MID("AAAAAAAABABBAABBABAABBBAABAABBABBAABABBBAAABABABABABBAABBABA",LEFT(C45)*6+3,1)="A",65,75))&amp;CHAR(MID(C45,5,1)+IF(MID("AAAAAAAABABBAABBABAABBBAABAABBABBAABABBBAAABABABABABBAABBABA",LEFT(C45)*6+4,1)="A",65,75))&amp;CHAR(MID(C45,6,1)+IF(MID("AAAAAAAABABBAABBABAABBBAABAABBABBAABABBBAAABABABABABBAABBABA",LEFT(C45)*6+5,1)="A",65,75))&amp;CHAR(MID(C45,7,1)+IF(MID("AAAAAAAABABBAABBABAABBBAABAABBABBAABABBBAAABABABABABBAABBABA",LEFT(C45)*6+6,1)="A",65,75))&amp;"*"&amp;CHAR(MID(C45,8,1)+97)&amp;CHAR(MID(C45,9,1)+97)&amp;CHAR(MID(C45,10,1)+97)&amp;CHAR(MID(C45,11,1)+97)&amp;CHAR(MID(C45,12,1)+97)&amp;CHAR(MID(C45,13,1)+97)&amp;"+")</f>
        <v/>
      </c>
      <c r="C45" s="8" t="str">
        <f aca="false">IF(A45="","",IFERROR(IF(LEN("0"&amp;A45)=12,"0"&amp;A45&amp;MOD(10-MOD(SUMPRODUCT(--MID("0"&amp;A45,{1,3,5,7,9,11},1))+3*SUMPRODUCT(--MID("0"&amp;A45,{2,4,6,8,10,12},1)),10),10),IF(LEN("0"&amp;A45)=13,IF(--RIGHT("0"&amp;A45)=MOD(10-MOD(SUMPRODUCT(--MID(LEFT("0"&amp;A45,12),{1,3,5,7,9,11},1))+3*SUMPRODUCT(--MID(LEFT("0"&amp;A45,12),{2,4,6,8,10,12},1)),10),10),"0"&amp;A45,"Wrong check digit"),"Wrong number of digits")),"Digits only"))</f>
        <v/>
      </c>
    </row>
    <row r="46" customFormat="false" ht="99.75" hidden="false" customHeight="true" outlineLevel="0" collapsed="false">
      <c r="A46" s="9"/>
      <c r="B46" s="10" t="str">
        <f aca="false">IF(OR(LEN(C46)&lt;&gt;13,ISERROR(--C46)),"",LEFT(C46)&amp;CHAR(MID(C46,2,1)+65)&amp;CHAR(MID(C46,3,1)+IF(MID("AAAAAAAABABBAABBABAABBBAABAABBABBAABABBBAAABABABABABBAABBABA",LEFT(C46)*6+2,1)="A",65,75))&amp;CHAR(MID(C46,4,1)+IF(MID("AAAAAAAABABBAABBABAABBBAABAABBABBAABABBBAAABABABABABBAABBABA",LEFT(C46)*6+3,1)="A",65,75))&amp;CHAR(MID(C46,5,1)+IF(MID("AAAAAAAABABBAABBABAABBBAABAABBABBAABABBBAAABABABABABBAABBABA",LEFT(C46)*6+4,1)="A",65,75))&amp;CHAR(MID(C46,6,1)+IF(MID("AAAAAAAABABBAABBABAABBBAABAABBABBAABABBBAAABABABABABBAABBABA",LEFT(C46)*6+5,1)="A",65,75))&amp;CHAR(MID(C46,7,1)+IF(MID("AAAAAAAABABBAABBABAABBBAABAABBABBAABABBBAAABABABABABBAABBABA",LEFT(C46)*6+6,1)="A",65,75))&amp;"*"&amp;CHAR(MID(C46,8,1)+97)&amp;CHAR(MID(C46,9,1)+97)&amp;CHAR(MID(C46,10,1)+97)&amp;CHAR(MID(C46,11,1)+97)&amp;CHAR(MID(C46,12,1)+97)&amp;CHAR(MID(C46,13,1)+97)&amp;"+")</f>
        <v/>
      </c>
      <c r="C46" s="8" t="str">
        <f aca="false">IF(A46="","",IFERROR(IF(LEN("0"&amp;A46)=12,"0"&amp;A46&amp;MOD(10-MOD(SUMPRODUCT(--MID("0"&amp;A46,{1,3,5,7,9,11},1))+3*SUMPRODUCT(--MID("0"&amp;A46,{2,4,6,8,10,12},1)),10),10),IF(LEN("0"&amp;A46)=13,IF(--RIGHT("0"&amp;A46)=MOD(10-MOD(SUMPRODUCT(--MID(LEFT("0"&amp;A46,12),{1,3,5,7,9,11},1))+3*SUMPRODUCT(--MID(LEFT("0"&amp;A46,12),{2,4,6,8,10,12},1)),10),10),"0"&amp;A46,"Wrong check digit"),"Wrong number of digits")),"Digits only"))</f>
        <v/>
      </c>
    </row>
    <row r="47" customFormat="false" ht="99.75" hidden="false" customHeight="true" outlineLevel="0" collapsed="false">
      <c r="A47" s="9"/>
      <c r="B47" s="10" t="str">
        <f aca="false">IF(OR(LEN(C47)&lt;&gt;13,ISERROR(--C47)),"",LEFT(C47)&amp;CHAR(MID(C47,2,1)+65)&amp;CHAR(MID(C47,3,1)+IF(MID("AAAAAAAABABBAABBABAABBBAABAABBABBAABABBBAAABABABABABBAABBABA",LEFT(C47)*6+2,1)="A",65,75))&amp;CHAR(MID(C47,4,1)+IF(MID("AAAAAAAABABBAABBABAABBBAABAABBABBAABABBBAAABABABABABBAABBABA",LEFT(C47)*6+3,1)="A",65,75))&amp;CHAR(MID(C47,5,1)+IF(MID("AAAAAAAABABBAABBABAABBBAABAABBABBAABABBBAAABABABABABBAABBABA",LEFT(C47)*6+4,1)="A",65,75))&amp;CHAR(MID(C47,6,1)+IF(MID("AAAAAAAABABBAABBABAABBBAABAABBABBAABABBBAAABABABABABBAABBABA",LEFT(C47)*6+5,1)="A",65,75))&amp;CHAR(MID(C47,7,1)+IF(MID("AAAAAAAABABBAABBABAABBBAABAABBABBAABABBBAAABABABABABBAABBABA",LEFT(C47)*6+6,1)="A",65,75))&amp;"*"&amp;CHAR(MID(C47,8,1)+97)&amp;CHAR(MID(C47,9,1)+97)&amp;CHAR(MID(C47,10,1)+97)&amp;CHAR(MID(C47,11,1)+97)&amp;CHAR(MID(C47,12,1)+97)&amp;CHAR(MID(C47,13,1)+97)&amp;"+")</f>
        <v/>
      </c>
      <c r="C47" s="8" t="str">
        <f aca="false">IF(A47="","",IFERROR(IF(LEN("0"&amp;A47)=12,"0"&amp;A47&amp;MOD(10-MOD(SUMPRODUCT(--MID("0"&amp;A47,{1,3,5,7,9,11},1))+3*SUMPRODUCT(--MID("0"&amp;A47,{2,4,6,8,10,12},1)),10),10),IF(LEN("0"&amp;A47)=13,IF(--RIGHT("0"&amp;A47)=MOD(10-MOD(SUMPRODUCT(--MID(LEFT("0"&amp;A47,12),{1,3,5,7,9,11},1))+3*SUMPRODUCT(--MID(LEFT("0"&amp;A47,12),{2,4,6,8,10,12},1)),10),10),"0"&amp;A47,"Wrong check digit"),"Wrong number of digits")),"Digits only"))</f>
        <v/>
      </c>
    </row>
    <row r="48" customFormat="false" ht="99.75" hidden="false" customHeight="true" outlineLevel="0" collapsed="false">
      <c r="A48" s="9"/>
      <c r="B48" s="10" t="str">
        <f aca="false">IF(OR(LEN(C48)&lt;&gt;13,ISERROR(--C48)),"",LEFT(C48)&amp;CHAR(MID(C48,2,1)+65)&amp;CHAR(MID(C48,3,1)+IF(MID("AAAAAAAABABBAABBABAABBBAABAABBABBAABABBBAAABABABABABBAABBABA",LEFT(C48)*6+2,1)="A",65,75))&amp;CHAR(MID(C48,4,1)+IF(MID("AAAAAAAABABBAABBABAABBBAABAABBABBAABABBBAAABABABABABBAABBABA",LEFT(C48)*6+3,1)="A",65,75))&amp;CHAR(MID(C48,5,1)+IF(MID("AAAAAAAABABBAABBABAABBBAABAABBABBAABABBBAAABABABABABBAABBABA",LEFT(C48)*6+4,1)="A",65,75))&amp;CHAR(MID(C48,6,1)+IF(MID("AAAAAAAABABBAABBABAABBBAABAABBABBAABABBBAAABABABABABBAABBABA",LEFT(C48)*6+5,1)="A",65,75))&amp;CHAR(MID(C48,7,1)+IF(MID("AAAAAAAABABBAABBABAABBBAABAABBABBAABABBBAAABABABABABBAABBABA",LEFT(C48)*6+6,1)="A",65,75))&amp;"*"&amp;CHAR(MID(C48,8,1)+97)&amp;CHAR(MID(C48,9,1)+97)&amp;CHAR(MID(C48,10,1)+97)&amp;CHAR(MID(C48,11,1)+97)&amp;CHAR(MID(C48,12,1)+97)&amp;CHAR(MID(C48,13,1)+97)&amp;"+")</f>
        <v/>
      </c>
      <c r="C48" s="8" t="str">
        <f aca="false">IF(A48="","",IFERROR(IF(LEN("0"&amp;A48)=12,"0"&amp;A48&amp;MOD(10-MOD(SUMPRODUCT(--MID("0"&amp;A48,{1,3,5,7,9,11},1))+3*SUMPRODUCT(--MID("0"&amp;A48,{2,4,6,8,10,12},1)),10),10),IF(LEN("0"&amp;A48)=13,IF(--RIGHT("0"&amp;A48)=MOD(10-MOD(SUMPRODUCT(--MID(LEFT("0"&amp;A48,12),{1,3,5,7,9,11},1))+3*SUMPRODUCT(--MID(LEFT("0"&amp;A48,12),{2,4,6,8,10,12},1)),10),10),"0"&amp;A48,"Wrong check digit"),"Wrong number of digits")),"Digits only"))</f>
        <v/>
      </c>
    </row>
    <row r="49" customFormat="false" ht="99.75" hidden="false" customHeight="true" outlineLevel="0" collapsed="false">
      <c r="A49" s="9"/>
      <c r="B49" s="10" t="str">
        <f aca="false">IF(OR(LEN(C49)&lt;&gt;13,ISERROR(--C49)),"",LEFT(C49)&amp;CHAR(MID(C49,2,1)+65)&amp;CHAR(MID(C49,3,1)+IF(MID("AAAAAAAABABBAABBABAABBBAABAABBABBAABABBBAAABABABABABBAABBABA",LEFT(C49)*6+2,1)="A",65,75))&amp;CHAR(MID(C49,4,1)+IF(MID("AAAAAAAABABBAABBABAABBBAABAABBABBAABABBBAAABABABABABBAABBABA",LEFT(C49)*6+3,1)="A",65,75))&amp;CHAR(MID(C49,5,1)+IF(MID("AAAAAAAABABBAABBABAABBBAABAABBABBAABABBBAAABABABABABBAABBABA",LEFT(C49)*6+4,1)="A",65,75))&amp;CHAR(MID(C49,6,1)+IF(MID("AAAAAAAABABBAABBABAABBBAABAABBABBAABABBBAAABABABABABBAABBABA",LEFT(C49)*6+5,1)="A",65,75))&amp;CHAR(MID(C49,7,1)+IF(MID("AAAAAAAABABBAABBABAABBBAABAABBABBAABABBBAAABABABABABBAABBABA",LEFT(C49)*6+6,1)="A",65,75))&amp;"*"&amp;CHAR(MID(C49,8,1)+97)&amp;CHAR(MID(C49,9,1)+97)&amp;CHAR(MID(C49,10,1)+97)&amp;CHAR(MID(C49,11,1)+97)&amp;CHAR(MID(C49,12,1)+97)&amp;CHAR(MID(C49,13,1)+97)&amp;"+")</f>
        <v/>
      </c>
      <c r="C49" s="8" t="str">
        <f aca="false">IF(A49="","",IFERROR(IF(LEN("0"&amp;A49)=12,"0"&amp;A49&amp;MOD(10-MOD(SUMPRODUCT(--MID("0"&amp;A49,{1,3,5,7,9,11},1))+3*SUMPRODUCT(--MID("0"&amp;A49,{2,4,6,8,10,12},1)),10),10),IF(LEN("0"&amp;A49)=13,IF(--RIGHT("0"&amp;A49)=MOD(10-MOD(SUMPRODUCT(--MID(LEFT("0"&amp;A49,12),{1,3,5,7,9,11},1))+3*SUMPRODUCT(--MID(LEFT("0"&amp;A49,12),{2,4,6,8,10,12},1)),10),10),"0"&amp;A49,"Wrong check digit"),"Wrong number of digits")),"Digits only"))</f>
        <v/>
      </c>
    </row>
    <row r="50" customFormat="false" ht="99.75" hidden="false" customHeight="true" outlineLevel="0" collapsed="false">
      <c r="A50" s="9"/>
      <c r="B50" s="10" t="str">
        <f aca="false">IF(OR(LEN(C50)&lt;&gt;13,ISERROR(--C50)),"",LEFT(C50)&amp;CHAR(MID(C50,2,1)+65)&amp;CHAR(MID(C50,3,1)+IF(MID("AAAAAAAABABBAABBABAABBBAABAABBABBAABABBBAAABABABABABBAABBABA",LEFT(C50)*6+2,1)="A",65,75))&amp;CHAR(MID(C50,4,1)+IF(MID("AAAAAAAABABBAABBABAABBBAABAABBABBAABABBBAAABABABABABBAABBABA",LEFT(C50)*6+3,1)="A",65,75))&amp;CHAR(MID(C50,5,1)+IF(MID("AAAAAAAABABBAABBABAABBBAABAABBABBAABABBBAAABABABABABBAABBABA",LEFT(C50)*6+4,1)="A",65,75))&amp;CHAR(MID(C50,6,1)+IF(MID("AAAAAAAABABBAABBABAABBBAABAABBABBAABABBBAAABABABABABBAABBABA",LEFT(C50)*6+5,1)="A",65,75))&amp;CHAR(MID(C50,7,1)+IF(MID("AAAAAAAABABBAABBABAABBBAABAABBABBAABABBBAAABABABABABBAABBABA",LEFT(C50)*6+6,1)="A",65,75))&amp;"*"&amp;CHAR(MID(C50,8,1)+97)&amp;CHAR(MID(C50,9,1)+97)&amp;CHAR(MID(C50,10,1)+97)&amp;CHAR(MID(C50,11,1)+97)&amp;CHAR(MID(C50,12,1)+97)&amp;CHAR(MID(C50,13,1)+97)&amp;"+")</f>
        <v/>
      </c>
      <c r="C50" s="8" t="str">
        <f aca="false">IF(A50="","",IFERROR(IF(LEN("0"&amp;A50)=12,"0"&amp;A50&amp;MOD(10-MOD(SUMPRODUCT(--MID("0"&amp;A50,{1,3,5,7,9,11},1))+3*SUMPRODUCT(--MID("0"&amp;A50,{2,4,6,8,10,12},1)),10),10),IF(LEN("0"&amp;A50)=13,IF(--RIGHT("0"&amp;A50)=MOD(10-MOD(SUMPRODUCT(--MID(LEFT("0"&amp;A50,12),{1,3,5,7,9,11},1))+3*SUMPRODUCT(--MID(LEFT("0"&amp;A50,12),{2,4,6,8,10,12},1)),10),10),"0"&amp;A50,"Wrong check digit"),"Wrong number of digits")),"Digits only"))</f>
        <v/>
      </c>
    </row>
    <row r="51" customFormat="false" ht="99.75" hidden="false" customHeight="true" outlineLevel="0" collapsed="false">
      <c r="A51" s="9"/>
      <c r="B51" s="10" t="str">
        <f aca="false">IF(OR(LEN(C51)&lt;&gt;13,ISERROR(--C51)),"",LEFT(C51)&amp;CHAR(MID(C51,2,1)+65)&amp;CHAR(MID(C51,3,1)+IF(MID("AAAAAAAABABBAABBABAABBBAABAABBABBAABABBBAAABABABABABBAABBABA",LEFT(C51)*6+2,1)="A",65,75))&amp;CHAR(MID(C51,4,1)+IF(MID("AAAAAAAABABBAABBABAABBBAABAABBABBAABABBBAAABABABABABBAABBABA",LEFT(C51)*6+3,1)="A",65,75))&amp;CHAR(MID(C51,5,1)+IF(MID("AAAAAAAABABBAABBABAABBBAABAABBABBAABABBBAAABABABABABBAABBABA",LEFT(C51)*6+4,1)="A",65,75))&amp;CHAR(MID(C51,6,1)+IF(MID("AAAAAAAABABBAABBABAABBBAABAABBABBAABABBBAAABABABABABBAABBABA",LEFT(C51)*6+5,1)="A",65,75))&amp;CHAR(MID(C51,7,1)+IF(MID("AAAAAAAABABBAABBABAABBBAABAABBABBAABABBBAAABABABABABBAABBABA",LEFT(C51)*6+6,1)="A",65,75))&amp;"*"&amp;CHAR(MID(C51,8,1)+97)&amp;CHAR(MID(C51,9,1)+97)&amp;CHAR(MID(C51,10,1)+97)&amp;CHAR(MID(C51,11,1)+97)&amp;CHAR(MID(C51,12,1)+97)&amp;CHAR(MID(C51,13,1)+97)&amp;"+")</f>
        <v/>
      </c>
      <c r="C51" s="8" t="str">
        <f aca="false">IF(A51="","",IFERROR(IF(LEN("0"&amp;A51)=12,"0"&amp;A51&amp;MOD(10-MOD(SUMPRODUCT(--MID("0"&amp;A51,{1,3,5,7,9,11},1))+3*SUMPRODUCT(--MID("0"&amp;A51,{2,4,6,8,10,12},1)),10),10),IF(LEN("0"&amp;A51)=13,IF(--RIGHT("0"&amp;A51)=MOD(10-MOD(SUMPRODUCT(--MID(LEFT("0"&amp;A51,12),{1,3,5,7,9,11},1))+3*SUMPRODUCT(--MID(LEFT("0"&amp;A51,12),{2,4,6,8,10,12},1)),10),10),"0"&amp;A51,"Wrong check digit"),"Wrong number of digits")),"Digits only"))</f>
        <v/>
      </c>
    </row>
    <row r="52" customFormat="false" ht="99.75" hidden="false" customHeight="true" outlineLevel="0" collapsed="false">
      <c r="A52" s="9"/>
      <c r="B52" s="10" t="str">
        <f aca="false">IF(OR(LEN(C52)&lt;&gt;13,ISERROR(--C52)),"",LEFT(C52)&amp;CHAR(MID(C52,2,1)+65)&amp;CHAR(MID(C52,3,1)+IF(MID("AAAAAAAABABBAABBABAABBBAABAABBABBAABABBBAAABABABABABBAABBABA",LEFT(C52)*6+2,1)="A",65,75))&amp;CHAR(MID(C52,4,1)+IF(MID("AAAAAAAABABBAABBABAABBBAABAABBABBAABABBBAAABABABABABBAABBABA",LEFT(C52)*6+3,1)="A",65,75))&amp;CHAR(MID(C52,5,1)+IF(MID("AAAAAAAABABBAABBABAABBBAABAABBABBAABABBBAAABABABABABBAABBABA",LEFT(C52)*6+4,1)="A",65,75))&amp;CHAR(MID(C52,6,1)+IF(MID("AAAAAAAABABBAABBABAABBBAABAABBABBAABABBBAAABABABABABBAABBABA",LEFT(C52)*6+5,1)="A",65,75))&amp;CHAR(MID(C52,7,1)+IF(MID("AAAAAAAABABBAABBABAABBBAABAABBABBAABABBBAAABABABABABBAABBABA",LEFT(C52)*6+6,1)="A",65,75))&amp;"*"&amp;CHAR(MID(C52,8,1)+97)&amp;CHAR(MID(C52,9,1)+97)&amp;CHAR(MID(C52,10,1)+97)&amp;CHAR(MID(C52,11,1)+97)&amp;CHAR(MID(C52,12,1)+97)&amp;CHAR(MID(C52,13,1)+97)&amp;"+")</f>
        <v/>
      </c>
      <c r="C52" s="8" t="str">
        <f aca="false">IF(A52="","",IFERROR(IF(LEN("0"&amp;A52)=12,"0"&amp;A52&amp;MOD(10-MOD(SUMPRODUCT(--MID("0"&amp;A52,{1,3,5,7,9,11},1))+3*SUMPRODUCT(--MID("0"&amp;A52,{2,4,6,8,10,12},1)),10),10),IF(LEN("0"&amp;A52)=13,IF(--RIGHT("0"&amp;A52)=MOD(10-MOD(SUMPRODUCT(--MID(LEFT("0"&amp;A52,12),{1,3,5,7,9,11},1))+3*SUMPRODUCT(--MID(LEFT("0"&amp;A52,12),{2,4,6,8,10,12},1)),10),10),"0"&amp;A52,"Wrong check digit"),"Wrong number of digits")),"Digits only"))</f>
        <v/>
      </c>
    </row>
    <row r="53" customFormat="false" ht="99.75" hidden="false" customHeight="true" outlineLevel="0" collapsed="false">
      <c r="A53" s="9"/>
      <c r="B53" s="10" t="str">
        <f aca="false">IF(OR(LEN(C53)&lt;&gt;13,ISERROR(--C53)),"",LEFT(C53)&amp;CHAR(MID(C53,2,1)+65)&amp;CHAR(MID(C53,3,1)+IF(MID("AAAAAAAABABBAABBABAABBBAABAABBABBAABABBBAAABABABABABBAABBABA",LEFT(C53)*6+2,1)="A",65,75))&amp;CHAR(MID(C53,4,1)+IF(MID("AAAAAAAABABBAABBABAABBBAABAABBABBAABABBBAAABABABABABBAABBABA",LEFT(C53)*6+3,1)="A",65,75))&amp;CHAR(MID(C53,5,1)+IF(MID("AAAAAAAABABBAABBABAABBBAABAABBABBAABABBBAAABABABABABBAABBABA",LEFT(C53)*6+4,1)="A",65,75))&amp;CHAR(MID(C53,6,1)+IF(MID("AAAAAAAABABBAABBABAABBBAABAABBABBAABABBBAAABABABABABBAABBABA",LEFT(C53)*6+5,1)="A",65,75))&amp;CHAR(MID(C53,7,1)+IF(MID("AAAAAAAABABBAABBABAABBBAABAABBABBAABABBBAAABABABABABBAABBABA",LEFT(C53)*6+6,1)="A",65,75))&amp;"*"&amp;CHAR(MID(C53,8,1)+97)&amp;CHAR(MID(C53,9,1)+97)&amp;CHAR(MID(C53,10,1)+97)&amp;CHAR(MID(C53,11,1)+97)&amp;CHAR(MID(C53,12,1)+97)&amp;CHAR(MID(C53,13,1)+97)&amp;"+")</f>
        <v/>
      </c>
      <c r="C53" s="8" t="str">
        <f aca="false">IF(A53="","",IFERROR(IF(LEN("0"&amp;A53)=12,"0"&amp;A53&amp;MOD(10-MOD(SUMPRODUCT(--MID("0"&amp;A53,{1,3,5,7,9,11},1))+3*SUMPRODUCT(--MID("0"&amp;A53,{2,4,6,8,10,12},1)),10),10),IF(LEN("0"&amp;A53)=13,IF(--RIGHT("0"&amp;A53)=MOD(10-MOD(SUMPRODUCT(--MID(LEFT("0"&amp;A53,12),{1,3,5,7,9,11},1))+3*SUMPRODUCT(--MID(LEFT("0"&amp;A53,12),{2,4,6,8,10,12},1)),10),10),"0"&amp;A53,"Wrong check digit"),"Wrong number of digits")),"Digits only"))</f>
        <v/>
      </c>
    </row>
    <row r="54" customFormat="false" ht="99.75" hidden="false" customHeight="true" outlineLevel="0" collapsed="false">
      <c r="A54" s="9"/>
      <c r="B54" s="10" t="str">
        <f aca="false">IF(OR(LEN(C54)&lt;&gt;13,ISERROR(--C54)),"",LEFT(C54)&amp;CHAR(MID(C54,2,1)+65)&amp;CHAR(MID(C54,3,1)+IF(MID("AAAAAAAABABBAABBABAABBBAABAABBABBAABABBBAAABABABABABBAABBABA",LEFT(C54)*6+2,1)="A",65,75))&amp;CHAR(MID(C54,4,1)+IF(MID("AAAAAAAABABBAABBABAABBBAABAABBABBAABABBBAAABABABABABBAABBABA",LEFT(C54)*6+3,1)="A",65,75))&amp;CHAR(MID(C54,5,1)+IF(MID("AAAAAAAABABBAABBABAABBBAABAABBABBAABABBBAAABABABABABBAABBABA",LEFT(C54)*6+4,1)="A",65,75))&amp;CHAR(MID(C54,6,1)+IF(MID("AAAAAAAABABBAABBABAABBBAABAABBABBAABABBBAAABABABABABBAABBABA",LEFT(C54)*6+5,1)="A",65,75))&amp;CHAR(MID(C54,7,1)+IF(MID("AAAAAAAABABBAABBABAABBBAABAABBABBAABABBBAAABABABABABBAABBABA",LEFT(C54)*6+6,1)="A",65,75))&amp;"*"&amp;CHAR(MID(C54,8,1)+97)&amp;CHAR(MID(C54,9,1)+97)&amp;CHAR(MID(C54,10,1)+97)&amp;CHAR(MID(C54,11,1)+97)&amp;CHAR(MID(C54,12,1)+97)&amp;CHAR(MID(C54,13,1)+97)&amp;"+")</f>
        <v/>
      </c>
      <c r="C54" s="8" t="str">
        <f aca="false">IF(A54="","",IFERROR(IF(LEN("0"&amp;A54)=12,"0"&amp;A54&amp;MOD(10-MOD(SUMPRODUCT(--MID("0"&amp;A54,{1,3,5,7,9,11},1))+3*SUMPRODUCT(--MID("0"&amp;A54,{2,4,6,8,10,12},1)),10),10),IF(LEN("0"&amp;A54)=13,IF(--RIGHT("0"&amp;A54)=MOD(10-MOD(SUMPRODUCT(--MID(LEFT("0"&amp;A54,12),{1,3,5,7,9,11},1))+3*SUMPRODUCT(--MID(LEFT("0"&amp;A54,12),{2,4,6,8,10,12},1)),10),10),"0"&amp;A54,"Wrong check digit"),"Wrong number of digits")),"Digits only"))</f>
        <v/>
      </c>
    </row>
    <row r="55" customFormat="false" ht="99.75" hidden="false" customHeight="true" outlineLevel="0" collapsed="false">
      <c r="A55" s="9"/>
      <c r="B55" s="10" t="str">
        <f aca="false">IF(OR(LEN(C55)&lt;&gt;13,ISERROR(--C55)),"",LEFT(C55)&amp;CHAR(MID(C55,2,1)+65)&amp;CHAR(MID(C55,3,1)+IF(MID("AAAAAAAABABBAABBABAABBBAABAABBABBAABABBBAAABABABABABBAABBABA",LEFT(C55)*6+2,1)="A",65,75))&amp;CHAR(MID(C55,4,1)+IF(MID("AAAAAAAABABBAABBABAABBBAABAABBABBAABABBBAAABABABABABBAABBABA",LEFT(C55)*6+3,1)="A",65,75))&amp;CHAR(MID(C55,5,1)+IF(MID("AAAAAAAABABBAABBABAABBBAABAABBABBAABABBBAAABABABABABBAABBABA",LEFT(C55)*6+4,1)="A",65,75))&amp;CHAR(MID(C55,6,1)+IF(MID("AAAAAAAABABBAABBABAABBBAABAABBABBAABABBBAAABABABABABBAABBABA",LEFT(C55)*6+5,1)="A",65,75))&amp;CHAR(MID(C55,7,1)+IF(MID("AAAAAAAABABBAABBABAABBBAABAABBABBAABABBBAAABABABABABBAABBABA",LEFT(C55)*6+6,1)="A",65,75))&amp;"*"&amp;CHAR(MID(C55,8,1)+97)&amp;CHAR(MID(C55,9,1)+97)&amp;CHAR(MID(C55,10,1)+97)&amp;CHAR(MID(C55,11,1)+97)&amp;CHAR(MID(C55,12,1)+97)&amp;CHAR(MID(C55,13,1)+97)&amp;"+")</f>
        <v/>
      </c>
      <c r="C55" s="8" t="str">
        <f aca="false">IF(A55="","",IFERROR(IF(LEN("0"&amp;A55)=12,"0"&amp;A55&amp;MOD(10-MOD(SUMPRODUCT(--MID("0"&amp;A55,{1,3,5,7,9,11},1))+3*SUMPRODUCT(--MID("0"&amp;A55,{2,4,6,8,10,12},1)),10),10),IF(LEN("0"&amp;A55)=13,IF(--RIGHT("0"&amp;A55)=MOD(10-MOD(SUMPRODUCT(--MID(LEFT("0"&amp;A55,12),{1,3,5,7,9,11},1))+3*SUMPRODUCT(--MID(LEFT("0"&amp;A55,12),{2,4,6,8,10,12},1)),10),10),"0"&amp;A55,"Wrong check digit"),"Wrong number of digits")),"Digits only"))</f>
        <v/>
      </c>
    </row>
    <row r="56" customFormat="false" ht="99.75" hidden="false" customHeight="true" outlineLevel="0" collapsed="false">
      <c r="A56" s="9"/>
      <c r="B56" s="10" t="str">
        <f aca="false">IF(OR(LEN(C56)&lt;&gt;13,ISERROR(--C56)),"",LEFT(C56)&amp;CHAR(MID(C56,2,1)+65)&amp;CHAR(MID(C56,3,1)+IF(MID("AAAAAAAABABBAABBABAABBBAABAABBABBAABABBBAAABABABABABBAABBABA",LEFT(C56)*6+2,1)="A",65,75))&amp;CHAR(MID(C56,4,1)+IF(MID("AAAAAAAABABBAABBABAABBBAABAABBABBAABABBBAAABABABABABBAABBABA",LEFT(C56)*6+3,1)="A",65,75))&amp;CHAR(MID(C56,5,1)+IF(MID("AAAAAAAABABBAABBABAABBBAABAABBABBAABABBBAAABABABABABBAABBABA",LEFT(C56)*6+4,1)="A",65,75))&amp;CHAR(MID(C56,6,1)+IF(MID("AAAAAAAABABBAABBABAABBBAABAABBABBAABABBBAAABABABABABBAABBABA",LEFT(C56)*6+5,1)="A",65,75))&amp;CHAR(MID(C56,7,1)+IF(MID("AAAAAAAABABBAABBABAABBBAABAABBABBAABABBBAAABABABABABBAABBABA",LEFT(C56)*6+6,1)="A",65,75))&amp;"*"&amp;CHAR(MID(C56,8,1)+97)&amp;CHAR(MID(C56,9,1)+97)&amp;CHAR(MID(C56,10,1)+97)&amp;CHAR(MID(C56,11,1)+97)&amp;CHAR(MID(C56,12,1)+97)&amp;CHAR(MID(C56,13,1)+97)&amp;"+")</f>
        <v/>
      </c>
      <c r="C56" s="8" t="str">
        <f aca="false">IF(A56="","",IFERROR(IF(LEN("0"&amp;A56)=12,"0"&amp;A56&amp;MOD(10-MOD(SUMPRODUCT(--MID("0"&amp;A56,{1,3,5,7,9,11},1))+3*SUMPRODUCT(--MID("0"&amp;A56,{2,4,6,8,10,12},1)),10),10),IF(LEN("0"&amp;A56)=13,IF(--RIGHT("0"&amp;A56)=MOD(10-MOD(SUMPRODUCT(--MID(LEFT("0"&amp;A56,12),{1,3,5,7,9,11},1))+3*SUMPRODUCT(--MID(LEFT("0"&amp;A56,12),{2,4,6,8,10,12},1)),10),10),"0"&amp;A56,"Wrong check digit"),"Wrong number of digits")),"Digits only"))</f>
        <v/>
      </c>
    </row>
    <row r="57" customFormat="false" ht="99.75" hidden="false" customHeight="true" outlineLevel="0" collapsed="false">
      <c r="A57" s="9"/>
      <c r="B57" s="10" t="str">
        <f aca="false">IF(OR(LEN(C57)&lt;&gt;13,ISERROR(--C57)),"",LEFT(C57)&amp;CHAR(MID(C57,2,1)+65)&amp;CHAR(MID(C57,3,1)+IF(MID("AAAAAAAABABBAABBABAABBBAABAABBABBAABABBBAAABABABABABBAABBABA",LEFT(C57)*6+2,1)="A",65,75))&amp;CHAR(MID(C57,4,1)+IF(MID("AAAAAAAABABBAABBABAABBBAABAABBABBAABABBBAAABABABABABBAABBABA",LEFT(C57)*6+3,1)="A",65,75))&amp;CHAR(MID(C57,5,1)+IF(MID("AAAAAAAABABBAABBABAABBBAABAABBABBAABABBBAAABABABABABBAABBABA",LEFT(C57)*6+4,1)="A",65,75))&amp;CHAR(MID(C57,6,1)+IF(MID("AAAAAAAABABBAABBABAABBBAABAABBABBAABABBBAAABABABABABBAABBABA",LEFT(C57)*6+5,1)="A",65,75))&amp;CHAR(MID(C57,7,1)+IF(MID("AAAAAAAABABBAABBABAABBBAABAABBABBAABABBBAAABABABABABBAABBABA",LEFT(C57)*6+6,1)="A",65,75))&amp;"*"&amp;CHAR(MID(C57,8,1)+97)&amp;CHAR(MID(C57,9,1)+97)&amp;CHAR(MID(C57,10,1)+97)&amp;CHAR(MID(C57,11,1)+97)&amp;CHAR(MID(C57,12,1)+97)&amp;CHAR(MID(C57,13,1)+97)&amp;"+")</f>
        <v/>
      </c>
      <c r="C57" s="8" t="str">
        <f aca="false">IF(A57="","",IFERROR(IF(LEN("0"&amp;A57)=12,"0"&amp;A57&amp;MOD(10-MOD(SUMPRODUCT(--MID("0"&amp;A57,{1,3,5,7,9,11},1))+3*SUMPRODUCT(--MID("0"&amp;A57,{2,4,6,8,10,12},1)),10),10),IF(LEN("0"&amp;A57)=13,IF(--RIGHT("0"&amp;A57)=MOD(10-MOD(SUMPRODUCT(--MID(LEFT("0"&amp;A57,12),{1,3,5,7,9,11},1))+3*SUMPRODUCT(--MID(LEFT("0"&amp;A57,12),{2,4,6,8,10,12},1)),10),10),"0"&amp;A57,"Wrong check digit"),"Wrong number of digits")),"Digits only"))</f>
        <v/>
      </c>
    </row>
    <row r="58" customFormat="false" ht="99.75" hidden="false" customHeight="true" outlineLevel="0" collapsed="false">
      <c r="A58" s="9"/>
      <c r="B58" s="10" t="str">
        <f aca="false">IF(OR(LEN(C58)&lt;&gt;13,ISERROR(--C58)),"",LEFT(C58)&amp;CHAR(MID(C58,2,1)+65)&amp;CHAR(MID(C58,3,1)+IF(MID("AAAAAAAABABBAABBABAABBBAABAABBABBAABABBBAAABABABABABBAABBABA",LEFT(C58)*6+2,1)="A",65,75))&amp;CHAR(MID(C58,4,1)+IF(MID("AAAAAAAABABBAABBABAABBBAABAABBABBAABABBBAAABABABABABBAABBABA",LEFT(C58)*6+3,1)="A",65,75))&amp;CHAR(MID(C58,5,1)+IF(MID("AAAAAAAABABBAABBABAABBBAABAABBABBAABABBBAAABABABABABBAABBABA",LEFT(C58)*6+4,1)="A",65,75))&amp;CHAR(MID(C58,6,1)+IF(MID("AAAAAAAABABBAABBABAABBBAABAABBABBAABABBBAAABABABABABBAABBABA",LEFT(C58)*6+5,1)="A",65,75))&amp;CHAR(MID(C58,7,1)+IF(MID("AAAAAAAABABBAABBABAABBBAABAABBABBAABABBBAAABABABABABBAABBABA",LEFT(C58)*6+6,1)="A",65,75))&amp;"*"&amp;CHAR(MID(C58,8,1)+97)&amp;CHAR(MID(C58,9,1)+97)&amp;CHAR(MID(C58,10,1)+97)&amp;CHAR(MID(C58,11,1)+97)&amp;CHAR(MID(C58,12,1)+97)&amp;CHAR(MID(C58,13,1)+97)&amp;"+")</f>
        <v/>
      </c>
      <c r="C58" s="8" t="str">
        <f aca="false">IF(A58="","",IFERROR(IF(LEN("0"&amp;A58)=12,"0"&amp;A58&amp;MOD(10-MOD(SUMPRODUCT(--MID("0"&amp;A58,{1,3,5,7,9,11},1))+3*SUMPRODUCT(--MID("0"&amp;A58,{2,4,6,8,10,12},1)),10),10),IF(LEN("0"&amp;A58)=13,IF(--RIGHT("0"&amp;A58)=MOD(10-MOD(SUMPRODUCT(--MID(LEFT("0"&amp;A58,12),{1,3,5,7,9,11},1))+3*SUMPRODUCT(--MID(LEFT("0"&amp;A58,12),{2,4,6,8,10,12},1)),10),10),"0"&amp;A58,"Wrong check digit"),"Wrong number of digits")),"Digits only"))</f>
        <v/>
      </c>
    </row>
    <row r="59" customFormat="false" ht="99.75" hidden="false" customHeight="true" outlineLevel="0" collapsed="false">
      <c r="A59" s="9"/>
      <c r="B59" s="10" t="str">
        <f aca="false">IF(OR(LEN(C59)&lt;&gt;13,ISERROR(--C59)),"",LEFT(C59)&amp;CHAR(MID(C59,2,1)+65)&amp;CHAR(MID(C59,3,1)+IF(MID("AAAAAAAABABBAABBABAABBBAABAABBABBAABABBBAAABABABABABBAABBABA",LEFT(C59)*6+2,1)="A",65,75))&amp;CHAR(MID(C59,4,1)+IF(MID("AAAAAAAABABBAABBABAABBBAABAABBABBAABABBBAAABABABABABBAABBABA",LEFT(C59)*6+3,1)="A",65,75))&amp;CHAR(MID(C59,5,1)+IF(MID("AAAAAAAABABBAABBABAABBBAABAABBABBAABABBBAAABABABABABBAABBABA",LEFT(C59)*6+4,1)="A",65,75))&amp;CHAR(MID(C59,6,1)+IF(MID("AAAAAAAABABBAABBABAABBBAABAABBABBAABABBBAAABABABABABBAABBABA",LEFT(C59)*6+5,1)="A",65,75))&amp;CHAR(MID(C59,7,1)+IF(MID("AAAAAAAABABBAABBABAABBBAABAABBABBAABABBBAAABABABABABBAABBABA",LEFT(C59)*6+6,1)="A",65,75))&amp;"*"&amp;CHAR(MID(C59,8,1)+97)&amp;CHAR(MID(C59,9,1)+97)&amp;CHAR(MID(C59,10,1)+97)&amp;CHAR(MID(C59,11,1)+97)&amp;CHAR(MID(C59,12,1)+97)&amp;CHAR(MID(C59,13,1)+97)&amp;"+")</f>
        <v/>
      </c>
      <c r="C59" s="8" t="str">
        <f aca="false">IF(A59="","",IFERROR(IF(LEN("0"&amp;A59)=12,"0"&amp;A59&amp;MOD(10-MOD(SUMPRODUCT(--MID("0"&amp;A59,{1,3,5,7,9,11},1))+3*SUMPRODUCT(--MID("0"&amp;A59,{2,4,6,8,10,12},1)),10),10),IF(LEN("0"&amp;A59)=13,IF(--RIGHT("0"&amp;A59)=MOD(10-MOD(SUMPRODUCT(--MID(LEFT("0"&amp;A59,12),{1,3,5,7,9,11},1))+3*SUMPRODUCT(--MID(LEFT("0"&amp;A59,12),{2,4,6,8,10,12},1)),10),10),"0"&amp;A59,"Wrong check digit"),"Wrong number of digits")),"Digits only"))</f>
        <v/>
      </c>
    </row>
    <row r="60" customFormat="false" ht="99.75" hidden="false" customHeight="true" outlineLevel="0" collapsed="false">
      <c r="A60" s="9"/>
      <c r="B60" s="10" t="str">
        <f aca="false">IF(OR(LEN(C60)&lt;&gt;13,ISERROR(--C60)),"",LEFT(C60)&amp;CHAR(MID(C60,2,1)+65)&amp;CHAR(MID(C60,3,1)+IF(MID("AAAAAAAABABBAABBABAABBBAABAABBABBAABABBBAAABABABABABBAABBABA",LEFT(C60)*6+2,1)="A",65,75))&amp;CHAR(MID(C60,4,1)+IF(MID("AAAAAAAABABBAABBABAABBBAABAABBABBAABABBBAAABABABABABBAABBABA",LEFT(C60)*6+3,1)="A",65,75))&amp;CHAR(MID(C60,5,1)+IF(MID("AAAAAAAABABBAABBABAABBBAABAABBABBAABABBBAAABABABABABBAABBABA",LEFT(C60)*6+4,1)="A",65,75))&amp;CHAR(MID(C60,6,1)+IF(MID("AAAAAAAABABBAABBABAABBBAABAABBABBAABABBBAAABABABABABBAABBABA",LEFT(C60)*6+5,1)="A",65,75))&amp;CHAR(MID(C60,7,1)+IF(MID("AAAAAAAABABBAABBABAABBBAABAABBABBAABABBBAAABABABABABBAABBABA",LEFT(C60)*6+6,1)="A",65,75))&amp;"*"&amp;CHAR(MID(C60,8,1)+97)&amp;CHAR(MID(C60,9,1)+97)&amp;CHAR(MID(C60,10,1)+97)&amp;CHAR(MID(C60,11,1)+97)&amp;CHAR(MID(C60,12,1)+97)&amp;CHAR(MID(C60,13,1)+97)&amp;"+")</f>
        <v/>
      </c>
      <c r="C60" s="8" t="str">
        <f aca="false">IF(A60="","",IFERROR(IF(LEN("0"&amp;A60)=12,"0"&amp;A60&amp;MOD(10-MOD(SUMPRODUCT(--MID("0"&amp;A60,{1,3,5,7,9,11},1))+3*SUMPRODUCT(--MID("0"&amp;A60,{2,4,6,8,10,12},1)),10),10),IF(LEN("0"&amp;A60)=13,IF(--RIGHT("0"&amp;A60)=MOD(10-MOD(SUMPRODUCT(--MID(LEFT("0"&amp;A60,12),{1,3,5,7,9,11},1))+3*SUMPRODUCT(--MID(LEFT("0"&amp;A60,12),{2,4,6,8,10,12},1)),10),10),"0"&amp;A60,"Wrong check digit"),"Wrong number of digits")),"Digits only"))</f>
        <v/>
      </c>
    </row>
    <row r="61" customFormat="false" ht="99.75" hidden="false" customHeight="true" outlineLevel="0" collapsed="false">
      <c r="A61" s="9"/>
      <c r="B61" s="10" t="str">
        <f aca="false">IF(OR(LEN(C61)&lt;&gt;13,ISERROR(--C61)),"",LEFT(C61)&amp;CHAR(MID(C61,2,1)+65)&amp;CHAR(MID(C61,3,1)+IF(MID("AAAAAAAABABBAABBABAABBBAABAABBABBAABABBBAAABABABABABBAABBABA",LEFT(C61)*6+2,1)="A",65,75))&amp;CHAR(MID(C61,4,1)+IF(MID("AAAAAAAABABBAABBABAABBBAABAABBABBAABABBBAAABABABABABBAABBABA",LEFT(C61)*6+3,1)="A",65,75))&amp;CHAR(MID(C61,5,1)+IF(MID("AAAAAAAABABBAABBABAABBBAABAABBABBAABABBBAAABABABABABBAABBABA",LEFT(C61)*6+4,1)="A",65,75))&amp;CHAR(MID(C61,6,1)+IF(MID("AAAAAAAABABBAABBABAABBBAABAABBABBAABABBBAAABABABABABBAABBABA",LEFT(C61)*6+5,1)="A",65,75))&amp;CHAR(MID(C61,7,1)+IF(MID("AAAAAAAABABBAABBABAABBBAABAABBABBAABABBBAAABABABABABBAABBABA",LEFT(C61)*6+6,1)="A",65,75))&amp;"*"&amp;CHAR(MID(C61,8,1)+97)&amp;CHAR(MID(C61,9,1)+97)&amp;CHAR(MID(C61,10,1)+97)&amp;CHAR(MID(C61,11,1)+97)&amp;CHAR(MID(C61,12,1)+97)&amp;CHAR(MID(C61,13,1)+97)&amp;"+")</f>
        <v/>
      </c>
      <c r="C61" s="8" t="str">
        <f aca="false">IF(A61="","",IFERROR(IF(LEN("0"&amp;A61)=12,"0"&amp;A61&amp;MOD(10-MOD(SUMPRODUCT(--MID("0"&amp;A61,{1,3,5,7,9,11},1))+3*SUMPRODUCT(--MID("0"&amp;A61,{2,4,6,8,10,12},1)),10),10),IF(LEN("0"&amp;A61)=13,IF(--RIGHT("0"&amp;A61)=MOD(10-MOD(SUMPRODUCT(--MID(LEFT("0"&amp;A61,12),{1,3,5,7,9,11},1))+3*SUMPRODUCT(--MID(LEFT("0"&amp;A61,12),{2,4,6,8,10,12},1)),10),10),"0"&amp;A61,"Wrong check digit"),"Wrong number of digits")),"Digits only"))</f>
        <v/>
      </c>
    </row>
    <row r="62" customFormat="false" ht="99.75" hidden="false" customHeight="true" outlineLevel="0" collapsed="false">
      <c r="A62" s="9"/>
      <c r="B62" s="10" t="str">
        <f aca="false">IF(OR(LEN(C62)&lt;&gt;13,ISERROR(--C62)),"",LEFT(C62)&amp;CHAR(MID(C62,2,1)+65)&amp;CHAR(MID(C62,3,1)+IF(MID("AAAAAAAABABBAABBABAABBBAABAABBABBAABABBBAAABABABABABBAABBABA",LEFT(C62)*6+2,1)="A",65,75))&amp;CHAR(MID(C62,4,1)+IF(MID("AAAAAAAABABBAABBABAABBBAABAABBABBAABABBBAAABABABABABBAABBABA",LEFT(C62)*6+3,1)="A",65,75))&amp;CHAR(MID(C62,5,1)+IF(MID("AAAAAAAABABBAABBABAABBBAABAABBABBAABABBBAAABABABABABBAABBABA",LEFT(C62)*6+4,1)="A",65,75))&amp;CHAR(MID(C62,6,1)+IF(MID("AAAAAAAABABBAABBABAABBBAABAABBABBAABABBBAAABABABABABBAABBABA",LEFT(C62)*6+5,1)="A",65,75))&amp;CHAR(MID(C62,7,1)+IF(MID("AAAAAAAABABBAABBABAABBBAABAABBABBAABABBBAAABABABABABBAABBABA",LEFT(C62)*6+6,1)="A",65,75))&amp;"*"&amp;CHAR(MID(C62,8,1)+97)&amp;CHAR(MID(C62,9,1)+97)&amp;CHAR(MID(C62,10,1)+97)&amp;CHAR(MID(C62,11,1)+97)&amp;CHAR(MID(C62,12,1)+97)&amp;CHAR(MID(C62,13,1)+97)&amp;"+")</f>
        <v/>
      </c>
      <c r="C62" s="8" t="str">
        <f aca="false">IF(A62="","",IFERROR(IF(LEN("0"&amp;A62)=12,"0"&amp;A62&amp;MOD(10-MOD(SUMPRODUCT(--MID("0"&amp;A62,{1,3,5,7,9,11},1))+3*SUMPRODUCT(--MID("0"&amp;A62,{2,4,6,8,10,12},1)),10),10),IF(LEN("0"&amp;A62)=13,IF(--RIGHT("0"&amp;A62)=MOD(10-MOD(SUMPRODUCT(--MID(LEFT("0"&amp;A62,12),{1,3,5,7,9,11},1))+3*SUMPRODUCT(--MID(LEFT("0"&amp;A62,12),{2,4,6,8,10,12},1)),10),10),"0"&amp;A62,"Wrong check digit"),"Wrong number of digits")),"Digits only"))</f>
        <v/>
      </c>
    </row>
    <row r="63" customFormat="false" ht="99.75" hidden="false" customHeight="true" outlineLevel="0" collapsed="false">
      <c r="A63" s="9"/>
      <c r="B63" s="10" t="str">
        <f aca="false">IF(OR(LEN(C63)&lt;&gt;13,ISERROR(--C63)),"",LEFT(C63)&amp;CHAR(MID(C63,2,1)+65)&amp;CHAR(MID(C63,3,1)+IF(MID("AAAAAAAABABBAABBABAABBBAABAABBABBAABABBBAAABABABABABBAABBABA",LEFT(C63)*6+2,1)="A",65,75))&amp;CHAR(MID(C63,4,1)+IF(MID("AAAAAAAABABBAABBABAABBBAABAABBABBAABABBBAAABABABABABBAABBABA",LEFT(C63)*6+3,1)="A",65,75))&amp;CHAR(MID(C63,5,1)+IF(MID("AAAAAAAABABBAABBABAABBBAABAABBABBAABABBBAAABABABABABBAABBABA",LEFT(C63)*6+4,1)="A",65,75))&amp;CHAR(MID(C63,6,1)+IF(MID("AAAAAAAABABBAABBABAABBBAABAABBABBAABABBBAAABABABABABBAABBABA",LEFT(C63)*6+5,1)="A",65,75))&amp;CHAR(MID(C63,7,1)+IF(MID("AAAAAAAABABBAABBABAABBBAABAABBABBAABABBBAAABABABABABBAABBABA",LEFT(C63)*6+6,1)="A",65,75))&amp;"*"&amp;CHAR(MID(C63,8,1)+97)&amp;CHAR(MID(C63,9,1)+97)&amp;CHAR(MID(C63,10,1)+97)&amp;CHAR(MID(C63,11,1)+97)&amp;CHAR(MID(C63,12,1)+97)&amp;CHAR(MID(C63,13,1)+97)&amp;"+")</f>
        <v/>
      </c>
      <c r="C63" s="8" t="str">
        <f aca="false">IF(A63="","",IFERROR(IF(LEN("0"&amp;A63)=12,"0"&amp;A63&amp;MOD(10-MOD(SUMPRODUCT(--MID("0"&amp;A63,{1,3,5,7,9,11},1))+3*SUMPRODUCT(--MID("0"&amp;A63,{2,4,6,8,10,12},1)),10),10),IF(LEN("0"&amp;A63)=13,IF(--RIGHT("0"&amp;A63)=MOD(10-MOD(SUMPRODUCT(--MID(LEFT("0"&amp;A63,12),{1,3,5,7,9,11},1))+3*SUMPRODUCT(--MID(LEFT("0"&amp;A63,12),{2,4,6,8,10,12},1)),10),10),"0"&amp;A63,"Wrong check digit"),"Wrong number of digits")),"Digits only"))</f>
        <v/>
      </c>
    </row>
    <row r="64" customFormat="false" ht="99.75" hidden="false" customHeight="true" outlineLevel="0" collapsed="false">
      <c r="A64" s="9"/>
      <c r="B64" s="10" t="str">
        <f aca="false">IF(OR(LEN(C64)&lt;&gt;13,ISERROR(--C64)),"",LEFT(C64)&amp;CHAR(MID(C64,2,1)+65)&amp;CHAR(MID(C64,3,1)+IF(MID("AAAAAAAABABBAABBABAABBBAABAABBABBAABABBBAAABABABABABBAABBABA",LEFT(C64)*6+2,1)="A",65,75))&amp;CHAR(MID(C64,4,1)+IF(MID("AAAAAAAABABBAABBABAABBBAABAABBABBAABABBBAAABABABABABBAABBABA",LEFT(C64)*6+3,1)="A",65,75))&amp;CHAR(MID(C64,5,1)+IF(MID("AAAAAAAABABBAABBABAABBBAABAABBABBAABABBBAAABABABABABBAABBABA",LEFT(C64)*6+4,1)="A",65,75))&amp;CHAR(MID(C64,6,1)+IF(MID("AAAAAAAABABBAABBABAABBBAABAABBABBAABABBBAAABABABABABBAABBABA",LEFT(C64)*6+5,1)="A",65,75))&amp;CHAR(MID(C64,7,1)+IF(MID("AAAAAAAABABBAABBABAABBBAABAABBABBAABABBBAAABABABABABBAABBABA",LEFT(C64)*6+6,1)="A",65,75))&amp;"*"&amp;CHAR(MID(C64,8,1)+97)&amp;CHAR(MID(C64,9,1)+97)&amp;CHAR(MID(C64,10,1)+97)&amp;CHAR(MID(C64,11,1)+97)&amp;CHAR(MID(C64,12,1)+97)&amp;CHAR(MID(C64,13,1)+97)&amp;"+")</f>
        <v/>
      </c>
      <c r="C64" s="8" t="str">
        <f aca="false">IF(A64="","",IFERROR(IF(LEN("0"&amp;A64)=12,"0"&amp;A64&amp;MOD(10-MOD(SUMPRODUCT(--MID("0"&amp;A64,{1,3,5,7,9,11},1))+3*SUMPRODUCT(--MID("0"&amp;A64,{2,4,6,8,10,12},1)),10),10),IF(LEN("0"&amp;A64)=13,IF(--RIGHT("0"&amp;A64)=MOD(10-MOD(SUMPRODUCT(--MID(LEFT("0"&amp;A64,12),{1,3,5,7,9,11},1))+3*SUMPRODUCT(--MID(LEFT("0"&amp;A64,12),{2,4,6,8,10,12},1)),10),10),"0"&amp;A64,"Wrong check digit"),"Wrong number of digits")),"Digits only"))</f>
        <v/>
      </c>
    </row>
    <row r="65" customFormat="false" ht="99.75" hidden="false" customHeight="true" outlineLevel="0" collapsed="false">
      <c r="A65" s="9"/>
      <c r="B65" s="10" t="str">
        <f aca="false">IF(OR(LEN(C65)&lt;&gt;13,ISERROR(--C65)),"",LEFT(C65)&amp;CHAR(MID(C65,2,1)+65)&amp;CHAR(MID(C65,3,1)+IF(MID("AAAAAAAABABBAABBABAABBBAABAABBABBAABABBBAAABABABABABBAABBABA",LEFT(C65)*6+2,1)="A",65,75))&amp;CHAR(MID(C65,4,1)+IF(MID("AAAAAAAABABBAABBABAABBBAABAABBABBAABABBBAAABABABABABBAABBABA",LEFT(C65)*6+3,1)="A",65,75))&amp;CHAR(MID(C65,5,1)+IF(MID("AAAAAAAABABBAABBABAABBBAABAABBABBAABABBBAAABABABABABBAABBABA",LEFT(C65)*6+4,1)="A",65,75))&amp;CHAR(MID(C65,6,1)+IF(MID("AAAAAAAABABBAABBABAABBBAABAABBABBAABABBBAAABABABABABBAABBABA",LEFT(C65)*6+5,1)="A",65,75))&amp;CHAR(MID(C65,7,1)+IF(MID("AAAAAAAABABBAABBABAABBBAABAABBABBAABABBBAAABABABABABBAABBABA",LEFT(C65)*6+6,1)="A",65,75))&amp;"*"&amp;CHAR(MID(C65,8,1)+97)&amp;CHAR(MID(C65,9,1)+97)&amp;CHAR(MID(C65,10,1)+97)&amp;CHAR(MID(C65,11,1)+97)&amp;CHAR(MID(C65,12,1)+97)&amp;CHAR(MID(C65,13,1)+97)&amp;"+")</f>
        <v/>
      </c>
      <c r="C65" s="8" t="str">
        <f aca="false">IF(A65="","",IFERROR(IF(LEN("0"&amp;A65)=12,"0"&amp;A65&amp;MOD(10-MOD(SUMPRODUCT(--MID("0"&amp;A65,{1,3,5,7,9,11},1))+3*SUMPRODUCT(--MID("0"&amp;A65,{2,4,6,8,10,12},1)),10),10),IF(LEN("0"&amp;A65)=13,IF(--RIGHT("0"&amp;A65)=MOD(10-MOD(SUMPRODUCT(--MID(LEFT("0"&amp;A65,12),{1,3,5,7,9,11},1))+3*SUMPRODUCT(--MID(LEFT("0"&amp;A65,12),{2,4,6,8,10,12},1)),10),10),"0"&amp;A65,"Wrong check digit"),"Wrong number of digits")),"Digits only"))</f>
        <v/>
      </c>
    </row>
    <row r="66" customFormat="false" ht="99.75" hidden="false" customHeight="true" outlineLevel="0" collapsed="false">
      <c r="A66" s="9"/>
      <c r="B66" s="10" t="str">
        <f aca="false">IF(OR(LEN(C66)&lt;&gt;13,ISERROR(--C66)),"",LEFT(C66)&amp;CHAR(MID(C66,2,1)+65)&amp;CHAR(MID(C66,3,1)+IF(MID("AAAAAAAABABBAABBABAABBBAABAABBABBAABABBBAAABABABABABBAABBABA",LEFT(C66)*6+2,1)="A",65,75))&amp;CHAR(MID(C66,4,1)+IF(MID("AAAAAAAABABBAABBABAABBBAABAABBABBAABABBBAAABABABABABBAABBABA",LEFT(C66)*6+3,1)="A",65,75))&amp;CHAR(MID(C66,5,1)+IF(MID("AAAAAAAABABBAABBABAABBBAABAABBABBAABABBBAAABABABABABBAABBABA",LEFT(C66)*6+4,1)="A",65,75))&amp;CHAR(MID(C66,6,1)+IF(MID("AAAAAAAABABBAABBABAABBBAABAABBABBAABABBBAAABABABABABBAABBABA",LEFT(C66)*6+5,1)="A",65,75))&amp;CHAR(MID(C66,7,1)+IF(MID("AAAAAAAABABBAABBABAABBBAABAABBABBAABABBBAAABABABABABBAABBABA",LEFT(C66)*6+6,1)="A",65,75))&amp;"*"&amp;CHAR(MID(C66,8,1)+97)&amp;CHAR(MID(C66,9,1)+97)&amp;CHAR(MID(C66,10,1)+97)&amp;CHAR(MID(C66,11,1)+97)&amp;CHAR(MID(C66,12,1)+97)&amp;CHAR(MID(C66,13,1)+97)&amp;"+")</f>
        <v/>
      </c>
      <c r="C66" s="8" t="str">
        <f aca="false">IF(A66="","",IFERROR(IF(LEN("0"&amp;A66)=12,"0"&amp;A66&amp;MOD(10-MOD(SUMPRODUCT(--MID("0"&amp;A66,{1,3,5,7,9,11},1))+3*SUMPRODUCT(--MID("0"&amp;A66,{2,4,6,8,10,12},1)),10),10),IF(LEN("0"&amp;A66)=13,IF(--RIGHT("0"&amp;A66)=MOD(10-MOD(SUMPRODUCT(--MID(LEFT("0"&amp;A66,12),{1,3,5,7,9,11},1))+3*SUMPRODUCT(--MID(LEFT("0"&amp;A66,12),{2,4,6,8,10,12},1)),10),10),"0"&amp;A66,"Wrong check digit"),"Wrong number of digits")),"Digits only"))</f>
        <v/>
      </c>
    </row>
    <row r="67" customFormat="false" ht="99.75" hidden="false" customHeight="true" outlineLevel="0" collapsed="false">
      <c r="A67" s="9"/>
      <c r="B67" s="10" t="str">
        <f aca="false">IF(OR(LEN(C67)&lt;&gt;13,ISERROR(--C67)),"",LEFT(C67)&amp;CHAR(MID(C67,2,1)+65)&amp;CHAR(MID(C67,3,1)+IF(MID("AAAAAAAABABBAABBABAABBBAABAABBABBAABABBBAAABABABABABBAABBABA",LEFT(C67)*6+2,1)="A",65,75))&amp;CHAR(MID(C67,4,1)+IF(MID("AAAAAAAABABBAABBABAABBBAABAABBABBAABABBBAAABABABABABBAABBABA",LEFT(C67)*6+3,1)="A",65,75))&amp;CHAR(MID(C67,5,1)+IF(MID("AAAAAAAABABBAABBABAABBBAABAABBABBAABABBBAAABABABABABBAABBABA",LEFT(C67)*6+4,1)="A",65,75))&amp;CHAR(MID(C67,6,1)+IF(MID("AAAAAAAABABBAABBABAABBBAABAABBABBAABABBBAAABABABABABBAABBABA",LEFT(C67)*6+5,1)="A",65,75))&amp;CHAR(MID(C67,7,1)+IF(MID("AAAAAAAABABBAABBABAABBBAABAABBABBAABABBBAAABABABABABBAABBABA",LEFT(C67)*6+6,1)="A",65,75))&amp;"*"&amp;CHAR(MID(C67,8,1)+97)&amp;CHAR(MID(C67,9,1)+97)&amp;CHAR(MID(C67,10,1)+97)&amp;CHAR(MID(C67,11,1)+97)&amp;CHAR(MID(C67,12,1)+97)&amp;CHAR(MID(C67,13,1)+97)&amp;"+")</f>
        <v/>
      </c>
      <c r="C67" s="8" t="str">
        <f aca="false">IF(A67="","",IFERROR(IF(LEN("0"&amp;A67)=12,"0"&amp;A67&amp;MOD(10-MOD(SUMPRODUCT(--MID("0"&amp;A67,{1,3,5,7,9,11},1))+3*SUMPRODUCT(--MID("0"&amp;A67,{2,4,6,8,10,12},1)),10),10),IF(LEN("0"&amp;A67)=13,IF(--RIGHT("0"&amp;A67)=MOD(10-MOD(SUMPRODUCT(--MID(LEFT("0"&amp;A67,12),{1,3,5,7,9,11},1))+3*SUMPRODUCT(--MID(LEFT("0"&amp;A67,12),{2,4,6,8,10,12},1)),10),10),"0"&amp;A67,"Wrong check digit"),"Wrong number of digits")),"Digits only"))</f>
        <v/>
      </c>
    </row>
    <row r="68" customFormat="false" ht="99.75" hidden="false" customHeight="true" outlineLevel="0" collapsed="false">
      <c r="A68" s="9"/>
      <c r="B68" s="10" t="str">
        <f aca="false">IF(OR(LEN(C68)&lt;&gt;13,ISERROR(--C68)),"",LEFT(C68)&amp;CHAR(MID(C68,2,1)+65)&amp;CHAR(MID(C68,3,1)+IF(MID("AAAAAAAABABBAABBABAABBBAABAABBABBAABABBBAAABABABABABBAABBABA",LEFT(C68)*6+2,1)="A",65,75))&amp;CHAR(MID(C68,4,1)+IF(MID("AAAAAAAABABBAABBABAABBBAABAABBABBAABABBBAAABABABABABBAABBABA",LEFT(C68)*6+3,1)="A",65,75))&amp;CHAR(MID(C68,5,1)+IF(MID("AAAAAAAABABBAABBABAABBBAABAABBABBAABABBBAAABABABABABBAABBABA",LEFT(C68)*6+4,1)="A",65,75))&amp;CHAR(MID(C68,6,1)+IF(MID("AAAAAAAABABBAABBABAABBBAABAABBABBAABABBBAAABABABABABBAABBABA",LEFT(C68)*6+5,1)="A",65,75))&amp;CHAR(MID(C68,7,1)+IF(MID("AAAAAAAABABBAABBABAABBBAABAABBABBAABABBBAAABABABABABBAABBABA",LEFT(C68)*6+6,1)="A",65,75))&amp;"*"&amp;CHAR(MID(C68,8,1)+97)&amp;CHAR(MID(C68,9,1)+97)&amp;CHAR(MID(C68,10,1)+97)&amp;CHAR(MID(C68,11,1)+97)&amp;CHAR(MID(C68,12,1)+97)&amp;CHAR(MID(C68,13,1)+97)&amp;"+")</f>
        <v/>
      </c>
      <c r="C68" s="8" t="str">
        <f aca="false">IF(A68="","",IFERROR(IF(LEN("0"&amp;A68)=12,"0"&amp;A68&amp;MOD(10-MOD(SUMPRODUCT(--MID("0"&amp;A68,{1,3,5,7,9,11},1))+3*SUMPRODUCT(--MID("0"&amp;A68,{2,4,6,8,10,12},1)),10),10),IF(LEN("0"&amp;A68)=13,IF(--RIGHT("0"&amp;A68)=MOD(10-MOD(SUMPRODUCT(--MID(LEFT("0"&amp;A68,12),{1,3,5,7,9,11},1))+3*SUMPRODUCT(--MID(LEFT("0"&amp;A68,12),{2,4,6,8,10,12},1)),10),10),"0"&amp;A68,"Wrong check digit"),"Wrong number of digits")),"Digits only"))</f>
        <v/>
      </c>
    </row>
    <row r="69" customFormat="false" ht="99.75" hidden="false" customHeight="true" outlineLevel="0" collapsed="false">
      <c r="A69" s="9"/>
      <c r="B69" s="10" t="str">
        <f aca="false">IF(OR(LEN(C69)&lt;&gt;13,ISERROR(--C69)),"",LEFT(C69)&amp;CHAR(MID(C69,2,1)+65)&amp;CHAR(MID(C69,3,1)+IF(MID("AAAAAAAABABBAABBABAABBBAABAABBABBAABABBBAAABABABABABBAABBABA",LEFT(C69)*6+2,1)="A",65,75))&amp;CHAR(MID(C69,4,1)+IF(MID("AAAAAAAABABBAABBABAABBBAABAABBABBAABABBBAAABABABABABBAABBABA",LEFT(C69)*6+3,1)="A",65,75))&amp;CHAR(MID(C69,5,1)+IF(MID("AAAAAAAABABBAABBABAABBBAABAABBABBAABABBBAAABABABABABBAABBABA",LEFT(C69)*6+4,1)="A",65,75))&amp;CHAR(MID(C69,6,1)+IF(MID("AAAAAAAABABBAABBABAABBBAABAABBABBAABABBBAAABABABABABBAABBABA",LEFT(C69)*6+5,1)="A",65,75))&amp;CHAR(MID(C69,7,1)+IF(MID("AAAAAAAABABBAABBABAABBBAABAABBABBAABABBBAAABABABABABBAABBABA",LEFT(C69)*6+6,1)="A",65,75))&amp;"*"&amp;CHAR(MID(C69,8,1)+97)&amp;CHAR(MID(C69,9,1)+97)&amp;CHAR(MID(C69,10,1)+97)&amp;CHAR(MID(C69,11,1)+97)&amp;CHAR(MID(C69,12,1)+97)&amp;CHAR(MID(C69,13,1)+97)&amp;"+")</f>
        <v/>
      </c>
      <c r="C69" s="8" t="str">
        <f aca="false">IF(A69="","",IFERROR(IF(LEN("0"&amp;A69)=12,"0"&amp;A69&amp;MOD(10-MOD(SUMPRODUCT(--MID("0"&amp;A69,{1,3,5,7,9,11},1))+3*SUMPRODUCT(--MID("0"&amp;A69,{2,4,6,8,10,12},1)),10),10),IF(LEN("0"&amp;A69)=13,IF(--RIGHT("0"&amp;A69)=MOD(10-MOD(SUMPRODUCT(--MID(LEFT("0"&amp;A69,12),{1,3,5,7,9,11},1))+3*SUMPRODUCT(--MID(LEFT("0"&amp;A69,12),{2,4,6,8,10,12},1)),10),10),"0"&amp;A69,"Wrong check digit"),"Wrong number of digits")),"Digits only"))</f>
        <v/>
      </c>
    </row>
    <row r="70" customFormat="false" ht="99.75" hidden="false" customHeight="true" outlineLevel="0" collapsed="false">
      <c r="A70" s="9"/>
      <c r="B70" s="10" t="str">
        <f aca="false">IF(OR(LEN(C70)&lt;&gt;13,ISERROR(--C70)),"",LEFT(C70)&amp;CHAR(MID(C70,2,1)+65)&amp;CHAR(MID(C70,3,1)+IF(MID("AAAAAAAABABBAABBABAABBBAABAABBABBAABABBBAAABABABABABBAABBABA",LEFT(C70)*6+2,1)="A",65,75))&amp;CHAR(MID(C70,4,1)+IF(MID("AAAAAAAABABBAABBABAABBBAABAABBABBAABABBBAAABABABABABBAABBABA",LEFT(C70)*6+3,1)="A",65,75))&amp;CHAR(MID(C70,5,1)+IF(MID("AAAAAAAABABBAABBABAABBBAABAABBABBAABABBBAAABABABABABBAABBABA",LEFT(C70)*6+4,1)="A",65,75))&amp;CHAR(MID(C70,6,1)+IF(MID("AAAAAAAABABBAABBABAABBBAABAABBABBAABABBBAAABABABABABBAABBABA",LEFT(C70)*6+5,1)="A",65,75))&amp;CHAR(MID(C70,7,1)+IF(MID("AAAAAAAABABBAABBABAABBBAABAABBABBAABABBBAAABABABABABBAABBABA",LEFT(C70)*6+6,1)="A",65,75))&amp;"*"&amp;CHAR(MID(C70,8,1)+97)&amp;CHAR(MID(C70,9,1)+97)&amp;CHAR(MID(C70,10,1)+97)&amp;CHAR(MID(C70,11,1)+97)&amp;CHAR(MID(C70,12,1)+97)&amp;CHAR(MID(C70,13,1)+97)&amp;"+")</f>
        <v/>
      </c>
      <c r="C70" s="8" t="str">
        <f aca="false">IF(A70="","",IFERROR(IF(LEN("0"&amp;A70)=12,"0"&amp;A70&amp;MOD(10-MOD(SUMPRODUCT(--MID("0"&amp;A70,{1,3,5,7,9,11},1))+3*SUMPRODUCT(--MID("0"&amp;A70,{2,4,6,8,10,12},1)),10),10),IF(LEN("0"&amp;A70)=13,IF(--RIGHT("0"&amp;A70)=MOD(10-MOD(SUMPRODUCT(--MID(LEFT("0"&amp;A70,12),{1,3,5,7,9,11},1))+3*SUMPRODUCT(--MID(LEFT("0"&amp;A70,12),{2,4,6,8,10,12},1)),10),10),"0"&amp;A70,"Wrong check digit"),"Wrong number of digits")),"Digits only"))</f>
        <v/>
      </c>
    </row>
    <row r="71" customFormat="false" ht="99.75" hidden="false" customHeight="true" outlineLevel="0" collapsed="false">
      <c r="A71" s="9"/>
      <c r="B71" s="10" t="str">
        <f aca="false">IF(OR(LEN(C71)&lt;&gt;13,ISERROR(--C71)),"",LEFT(C71)&amp;CHAR(MID(C71,2,1)+65)&amp;CHAR(MID(C71,3,1)+IF(MID("AAAAAAAABABBAABBABAABBBAABAABBABBAABABBBAAABABABABABBAABBABA",LEFT(C71)*6+2,1)="A",65,75))&amp;CHAR(MID(C71,4,1)+IF(MID("AAAAAAAABABBAABBABAABBBAABAABBABBAABABBBAAABABABABABBAABBABA",LEFT(C71)*6+3,1)="A",65,75))&amp;CHAR(MID(C71,5,1)+IF(MID("AAAAAAAABABBAABBABAABBBAABAABBABBAABABBBAAABABABABABBAABBABA",LEFT(C71)*6+4,1)="A",65,75))&amp;CHAR(MID(C71,6,1)+IF(MID("AAAAAAAABABBAABBABAABBBAABAABBABBAABABBBAAABABABABABBAABBABA",LEFT(C71)*6+5,1)="A",65,75))&amp;CHAR(MID(C71,7,1)+IF(MID("AAAAAAAABABBAABBABAABBBAABAABBABBAABABBBAAABABABABABBAABBABA",LEFT(C71)*6+6,1)="A",65,75))&amp;"*"&amp;CHAR(MID(C71,8,1)+97)&amp;CHAR(MID(C71,9,1)+97)&amp;CHAR(MID(C71,10,1)+97)&amp;CHAR(MID(C71,11,1)+97)&amp;CHAR(MID(C71,12,1)+97)&amp;CHAR(MID(C71,13,1)+97)&amp;"+")</f>
        <v/>
      </c>
      <c r="C71" s="8" t="str">
        <f aca="false">IF(A71="","",IFERROR(IF(LEN("0"&amp;A71)=12,"0"&amp;A71&amp;MOD(10-MOD(SUMPRODUCT(--MID("0"&amp;A71,{1,3,5,7,9,11},1))+3*SUMPRODUCT(--MID("0"&amp;A71,{2,4,6,8,10,12},1)),10),10),IF(LEN("0"&amp;A71)=13,IF(--RIGHT("0"&amp;A71)=MOD(10-MOD(SUMPRODUCT(--MID(LEFT("0"&amp;A71,12),{1,3,5,7,9,11},1))+3*SUMPRODUCT(--MID(LEFT("0"&amp;A71,12),{2,4,6,8,10,12},1)),10),10),"0"&amp;A71,"Wrong check digit"),"Wrong number of digits")),"Digits only"))</f>
        <v/>
      </c>
    </row>
    <row r="72" customFormat="false" ht="99.75" hidden="false" customHeight="true" outlineLevel="0" collapsed="false">
      <c r="A72" s="9"/>
      <c r="B72" s="10" t="str">
        <f aca="false">IF(OR(LEN(C72)&lt;&gt;13,ISERROR(--C72)),"",LEFT(C72)&amp;CHAR(MID(C72,2,1)+65)&amp;CHAR(MID(C72,3,1)+IF(MID("AAAAAAAABABBAABBABAABBBAABAABBABBAABABBBAAABABABABABBAABBABA",LEFT(C72)*6+2,1)="A",65,75))&amp;CHAR(MID(C72,4,1)+IF(MID("AAAAAAAABABBAABBABAABBBAABAABBABBAABABBBAAABABABABABBAABBABA",LEFT(C72)*6+3,1)="A",65,75))&amp;CHAR(MID(C72,5,1)+IF(MID("AAAAAAAABABBAABBABAABBBAABAABBABBAABABBBAAABABABABABBAABBABA",LEFT(C72)*6+4,1)="A",65,75))&amp;CHAR(MID(C72,6,1)+IF(MID("AAAAAAAABABBAABBABAABBBAABAABBABBAABABBBAAABABABABABBAABBABA",LEFT(C72)*6+5,1)="A",65,75))&amp;CHAR(MID(C72,7,1)+IF(MID("AAAAAAAABABBAABBABAABBBAABAABBABBAABABBBAAABABABABABBAABBABA",LEFT(C72)*6+6,1)="A",65,75))&amp;"*"&amp;CHAR(MID(C72,8,1)+97)&amp;CHAR(MID(C72,9,1)+97)&amp;CHAR(MID(C72,10,1)+97)&amp;CHAR(MID(C72,11,1)+97)&amp;CHAR(MID(C72,12,1)+97)&amp;CHAR(MID(C72,13,1)+97)&amp;"+")</f>
        <v/>
      </c>
      <c r="C72" s="8" t="str">
        <f aca="false">IF(A72="","",IFERROR(IF(LEN("0"&amp;A72)=12,"0"&amp;A72&amp;MOD(10-MOD(SUMPRODUCT(--MID("0"&amp;A72,{1,3,5,7,9,11},1))+3*SUMPRODUCT(--MID("0"&amp;A72,{2,4,6,8,10,12},1)),10),10),IF(LEN("0"&amp;A72)=13,IF(--RIGHT("0"&amp;A72)=MOD(10-MOD(SUMPRODUCT(--MID(LEFT("0"&amp;A72,12),{1,3,5,7,9,11},1))+3*SUMPRODUCT(--MID(LEFT("0"&amp;A72,12),{2,4,6,8,10,12},1)),10),10),"0"&amp;A72,"Wrong check digit"),"Wrong number of digits")),"Digits only"))</f>
        <v/>
      </c>
    </row>
    <row r="73" customFormat="false" ht="99.75" hidden="false" customHeight="true" outlineLevel="0" collapsed="false">
      <c r="A73" s="9"/>
      <c r="B73" s="10" t="str">
        <f aca="false">IF(OR(LEN(C73)&lt;&gt;13,ISERROR(--C73)),"",LEFT(C73)&amp;CHAR(MID(C73,2,1)+65)&amp;CHAR(MID(C73,3,1)+IF(MID("AAAAAAAABABBAABBABAABBBAABAABBABBAABABBBAAABABABABABBAABBABA",LEFT(C73)*6+2,1)="A",65,75))&amp;CHAR(MID(C73,4,1)+IF(MID("AAAAAAAABABBAABBABAABBBAABAABBABBAABABBBAAABABABABABBAABBABA",LEFT(C73)*6+3,1)="A",65,75))&amp;CHAR(MID(C73,5,1)+IF(MID("AAAAAAAABABBAABBABAABBBAABAABBABBAABABBBAAABABABABABBAABBABA",LEFT(C73)*6+4,1)="A",65,75))&amp;CHAR(MID(C73,6,1)+IF(MID("AAAAAAAABABBAABBABAABBBAABAABBABBAABABBBAAABABABABABBAABBABA",LEFT(C73)*6+5,1)="A",65,75))&amp;CHAR(MID(C73,7,1)+IF(MID("AAAAAAAABABBAABBABAABBBAABAABBABBAABABBBAAABABABABABBAABBABA",LEFT(C73)*6+6,1)="A",65,75))&amp;"*"&amp;CHAR(MID(C73,8,1)+97)&amp;CHAR(MID(C73,9,1)+97)&amp;CHAR(MID(C73,10,1)+97)&amp;CHAR(MID(C73,11,1)+97)&amp;CHAR(MID(C73,12,1)+97)&amp;CHAR(MID(C73,13,1)+97)&amp;"+")</f>
        <v/>
      </c>
      <c r="C73" s="8" t="str">
        <f aca="false">IF(A73="","",IFERROR(IF(LEN("0"&amp;A73)=12,"0"&amp;A73&amp;MOD(10-MOD(SUMPRODUCT(--MID("0"&amp;A73,{1,3,5,7,9,11},1))+3*SUMPRODUCT(--MID("0"&amp;A73,{2,4,6,8,10,12},1)),10),10),IF(LEN("0"&amp;A73)=13,IF(--RIGHT("0"&amp;A73)=MOD(10-MOD(SUMPRODUCT(--MID(LEFT("0"&amp;A73,12),{1,3,5,7,9,11},1))+3*SUMPRODUCT(--MID(LEFT("0"&amp;A73,12),{2,4,6,8,10,12},1)),10),10),"0"&amp;A73,"Wrong check digit"),"Wrong number of digits")),"Digits only"))</f>
        <v/>
      </c>
    </row>
    <row r="74" customFormat="false" ht="99.75" hidden="false" customHeight="true" outlineLevel="0" collapsed="false">
      <c r="A74" s="9"/>
      <c r="B74" s="10" t="str">
        <f aca="false">IF(OR(LEN(C74)&lt;&gt;13,ISERROR(--C74)),"",LEFT(C74)&amp;CHAR(MID(C74,2,1)+65)&amp;CHAR(MID(C74,3,1)+IF(MID("AAAAAAAABABBAABBABAABBBAABAABBABBAABABBBAAABABABABABBAABBABA",LEFT(C74)*6+2,1)="A",65,75))&amp;CHAR(MID(C74,4,1)+IF(MID("AAAAAAAABABBAABBABAABBBAABAABBABBAABABBBAAABABABABABBAABBABA",LEFT(C74)*6+3,1)="A",65,75))&amp;CHAR(MID(C74,5,1)+IF(MID("AAAAAAAABABBAABBABAABBBAABAABBABBAABABBBAAABABABABABBAABBABA",LEFT(C74)*6+4,1)="A",65,75))&amp;CHAR(MID(C74,6,1)+IF(MID("AAAAAAAABABBAABBABAABBBAABAABBABBAABABBBAAABABABABABBAABBABA",LEFT(C74)*6+5,1)="A",65,75))&amp;CHAR(MID(C74,7,1)+IF(MID("AAAAAAAABABBAABBABAABBBAABAABBABBAABABBBAAABABABABABBAABBABA",LEFT(C74)*6+6,1)="A",65,75))&amp;"*"&amp;CHAR(MID(C74,8,1)+97)&amp;CHAR(MID(C74,9,1)+97)&amp;CHAR(MID(C74,10,1)+97)&amp;CHAR(MID(C74,11,1)+97)&amp;CHAR(MID(C74,12,1)+97)&amp;CHAR(MID(C74,13,1)+97)&amp;"+")</f>
        <v/>
      </c>
      <c r="C74" s="8" t="str">
        <f aca="false">IF(A74="","",IFERROR(IF(LEN("0"&amp;A74)=12,"0"&amp;A74&amp;MOD(10-MOD(SUMPRODUCT(--MID("0"&amp;A74,{1,3,5,7,9,11},1))+3*SUMPRODUCT(--MID("0"&amp;A74,{2,4,6,8,10,12},1)),10),10),IF(LEN("0"&amp;A74)=13,IF(--RIGHT("0"&amp;A74)=MOD(10-MOD(SUMPRODUCT(--MID(LEFT("0"&amp;A74,12),{1,3,5,7,9,11},1))+3*SUMPRODUCT(--MID(LEFT("0"&amp;A74,12),{2,4,6,8,10,12},1)),10),10),"0"&amp;A74,"Wrong check digit"),"Wrong number of digits")),"Digits only"))</f>
        <v/>
      </c>
    </row>
    <row r="75" customFormat="false" ht="99.75" hidden="false" customHeight="true" outlineLevel="0" collapsed="false">
      <c r="A75" s="9"/>
      <c r="B75" s="10" t="str">
        <f aca="false">IF(OR(LEN(C75)&lt;&gt;13,ISERROR(--C75)),"",LEFT(C75)&amp;CHAR(MID(C75,2,1)+65)&amp;CHAR(MID(C75,3,1)+IF(MID("AAAAAAAABABBAABBABAABBBAABAABBABBAABABBBAAABABABABABBAABBABA",LEFT(C75)*6+2,1)="A",65,75))&amp;CHAR(MID(C75,4,1)+IF(MID("AAAAAAAABABBAABBABAABBBAABAABBABBAABABBBAAABABABABABBAABBABA",LEFT(C75)*6+3,1)="A",65,75))&amp;CHAR(MID(C75,5,1)+IF(MID("AAAAAAAABABBAABBABAABBBAABAABBABBAABABBBAAABABABABABBAABBABA",LEFT(C75)*6+4,1)="A",65,75))&amp;CHAR(MID(C75,6,1)+IF(MID("AAAAAAAABABBAABBABAABBBAABAABBABBAABABBBAAABABABABABBAABBABA",LEFT(C75)*6+5,1)="A",65,75))&amp;CHAR(MID(C75,7,1)+IF(MID("AAAAAAAABABBAABBABAABBBAABAABBABBAABABBBAAABABABABABBAABBABA",LEFT(C75)*6+6,1)="A",65,75))&amp;"*"&amp;CHAR(MID(C75,8,1)+97)&amp;CHAR(MID(C75,9,1)+97)&amp;CHAR(MID(C75,10,1)+97)&amp;CHAR(MID(C75,11,1)+97)&amp;CHAR(MID(C75,12,1)+97)&amp;CHAR(MID(C75,13,1)+97)&amp;"+")</f>
        <v/>
      </c>
      <c r="C75" s="8" t="str">
        <f aca="false">IF(A75="","",IFERROR(IF(LEN("0"&amp;A75)=12,"0"&amp;A75&amp;MOD(10-MOD(SUMPRODUCT(--MID("0"&amp;A75,{1,3,5,7,9,11},1))+3*SUMPRODUCT(--MID("0"&amp;A75,{2,4,6,8,10,12},1)),10),10),IF(LEN("0"&amp;A75)=13,IF(--RIGHT("0"&amp;A75)=MOD(10-MOD(SUMPRODUCT(--MID(LEFT("0"&amp;A75,12),{1,3,5,7,9,11},1))+3*SUMPRODUCT(--MID(LEFT("0"&amp;A75,12),{2,4,6,8,10,12},1)),10),10),"0"&amp;A75,"Wrong check digit"),"Wrong number of digits")),"Digits only"))</f>
        <v/>
      </c>
    </row>
    <row r="76" customFormat="false" ht="99.75" hidden="false" customHeight="true" outlineLevel="0" collapsed="false">
      <c r="A76" s="9"/>
      <c r="B76" s="10" t="str">
        <f aca="false">IF(OR(LEN(C76)&lt;&gt;13,ISERROR(--C76)),"",LEFT(C76)&amp;CHAR(MID(C76,2,1)+65)&amp;CHAR(MID(C76,3,1)+IF(MID("AAAAAAAABABBAABBABAABBBAABAABBABBAABABBBAAABABABABABBAABBABA",LEFT(C76)*6+2,1)="A",65,75))&amp;CHAR(MID(C76,4,1)+IF(MID("AAAAAAAABABBAABBABAABBBAABAABBABBAABABBBAAABABABABABBAABBABA",LEFT(C76)*6+3,1)="A",65,75))&amp;CHAR(MID(C76,5,1)+IF(MID("AAAAAAAABABBAABBABAABBBAABAABBABBAABABBBAAABABABABABBAABBABA",LEFT(C76)*6+4,1)="A",65,75))&amp;CHAR(MID(C76,6,1)+IF(MID("AAAAAAAABABBAABBABAABBBAABAABBABBAABABBBAAABABABABABBAABBABA",LEFT(C76)*6+5,1)="A",65,75))&amp;CHAR(MID(C76,7,1)+IF(MID("AAAAAAAABABBAABBABAABBBAABAABBABBAABABBBAAABABABABABBAABBABA",LEFT(C76)*6+6,1)="A",65,75))&amp;"*"&amp;CHAR(MID(C76,8,1)+97)&amp;CHAR(MID(C76,9,1)+97)&amp;CHAR(MID(C76,10,1)+97)&amp;CHAR(MID(C76,11,1)+97)&amp;CHAR(MID(C76,12,1)+97)&amp;CHAR(MID(C76,13,1)+97)&amp;"+")</f>
        <v/>
      </c>
      <c r="C76" s="8" t="str">
        <f aca="false">IF(A76="","",IFERROR(IF(LEN("0"&amp;A76)=12,"0"&amp;A76&amp;MOD(10-MOD(SUMPRODUCT(--MID("0"&amp;A76,{1,3,5,7,9,11},1))+3*SUMPRODUCT(--MID("0"&amp;A76,{2,4,6,8,10,12},1)),10),10),IF(LEN("0"&amp;A76)=13,IF(--RIGHT("0"&amp;A76)=MOD(10-MOD(SUMPRODUCT(--MID(LEFT("0"&amp;A76,12),{1,3,5,7,9,11},1))+3*SUMPRODUCT(--MID(LEFT("0"&amp;A76,12),{2,4,6,8,10,12},1)),10),10),"0"&amp;A76,"Wrong check digit"),"Wrong number of digits")),"Digits only"))</f>
        <v/>
      </c>
    </row>
    <row r="77" customFormat="false" ht="99.75" hidden="false" customHeight="true" outlineLevel="0" collapsed="false">
      <c r="A77" s="9"/>
      <c r="B77" s="10" t="str">
        <f aca="false">IF(OR(LEN(C77)&lt;&gt;13,ISERROR(--C77)),"",LEFT(C77)&amp;CHAR(MID(C77,2,1)+65)&amp;CHAR(MID(C77,3,1)+IF(MID("AAAAAAAABABBAABBABAABBBAABAABBABBAABABBBAAABABABABABBAABBABA",LEFT(C77)*6+2,1)="A",65,75))&amp;CHAR(MID(C77,4,1)+IF(MID("AAAAAAAABABBAABBABAABBBAABAABBABBAABABBBAAABABABABABBAABBABA",LEFT(C77)*6+3,1)="A",65,75))&amp;CHAR(MID(C77,5,1)+IF(MID("AAAAAAAABABBAABBABAABBBAABAABBABBAABABBBAAABABABABABBAABBABA",LEFT(C77)*6+4,1)="A",65,75))&amp;CHAR(MID(C77,6,1)+IF(MID("AAAAAAAABABBAABBABAABBBAABAABBABBAABABBBAAABABABABABBAABBABA",LEFT(C77)*6+5,1)="A",65,75))&amp;CHAR(MID(C77,7,1)+IF(MID("AAAAAAAABABBAABBABAABBBAABAABBABBAABABBBAAABABABABABBAABBABA",LEFT(C77)*6+6,1)="A",65,75))&amp;"*"&amp;CHAR(MID(C77,8,1)+97)&amp;CHAR(MID(C77,9,1)+97)&amp;CHAR(MID(C77,10,1)+97)&amp;CHAR(MID(C77,11,1)+97)&amp;CHAR(MID(C77,12,1)+97)&amp;CHAR(MID(C77,13,1)+97)&amp;"+")</f>
        <v/>
      </c>
      <c r="C77" s="8" t="str">
        <f aca="false">IF(A77="","",IFERROR(IF(LEN("0"&amp;A77)=12,"0"&amp;A77&amp;MOD(10-MOD(SUMPRODUCT(--MID("0"&amp;A77,{1,3,5,7,9,11},1))+3*SUMPRODUCT(--MID("0"&amp;A77,{2,4,6,8,10,12},1)),10),10),IF(LEN("0"&amp;A77)=13,IF(--RIGHT("0"&amp;A77)=MOD(10-MOD(SUMPRODUCT(--MID(LEFT("0"&amp;A77,12),{1,3,5,7,9,11},1))+3*SUMPRODUCT(--MID(LEFT("0"&amp;A77,12),{2,4,6,8,10,12},1)),10),10),"0"&amp;A77,"Wrong check digit"),"Wrong number of digits")),"Digits only"))</f>
        <v/>
      </c>
    </row>
    <row r="78" customFormat="false" ht="99.75" hidden="false" customHeight="true" outlineLevel="0" collapsed="false">
      <c r="A78" s="9"/>
      <c r="B78" s="10" t="str">
        <f aca="false">IF(OR(LEN(C78)&lt;&gt;13,ISERROR(--C78)),"",LEFT(C78)&amp;CHAR(MID(C78,2,1)+65)&amp;CHAR(MID(C78,3,1)+IF(MID("AAAAAAAABABBAABBABAABBBAABAABBABBAABABBBAAABABABABABBAABBABA",LEFT(C78)*6+2,1)="A",65,75))&amp;CHAR(MID(C78,4,1)+IF(MID("AAAAAAAABABBAABBABAABBBAABAABBABBAABABBBAAABABABABABBAABBABA",LEFT(C78)*6+3,1)="A",65,75))&amp;CHAR(MID(C78,5,1)+IF(MID("AAAAAAAABABBAABBABAABBBAABAABBABBAABABBBAAABABABABABBAABBABA",LEFT(C78)*6+4,1)="A",65,75))&amp;CHAR(MID(C78,6,1)+IF(MID("AAAAAAAABABBAABBABAABBBAABAABBABBAABABBBAAABABABABABBAABBABA",LEFT(C78)*6+5,1)="A",65,75))&amp;CHAR(MID(C78,7,1)+IF(MID("AAAAAAAABABBAABBABAABBBAABAABBABBAABABBBAAABABABABABBAABBABA",LEFT(C78)*6+6,1)="A",65,75))&amp;"*"&amp;CHAR(MID(C78,8,1)+97)&amp;CHAR(MID(C78,9,1)+97)&amp;CHAR(MID(C78,10,1)+97)&amp;CHAR(MID(C78,11,1)+97)&amp;CHAR(MID(C78,12,1)+97)&amp;CHAR(MID(C78,13,1)+97)&amp;"+")</f>
        <v/>
      </c>
      <c r="C78" s="8" t="str">
        <f aca="false">IF(A78="","",IFERROR(IF(LEN("0"&amp;A78)=12,"0"&amp;A78&amp;MOD(10-MOD(SUMPRODUCT(--MID("0"&amp;A78,{1,3,5,7,9,11},1))+3*SUMPRODUCT(--MID("0"&amp;A78,{2,4,6,8,10,12},1)),10),10),IF(LEN("0"&amp;A78)=13,IF(--RIGHT("0"&amp;A78)=MOD(10-MOD(SUMPRODUCT(--MID(LEFT("0"&amp;A78,12),{1,3,5,7,9,11},1))+3*SUMPRODUCT(--MID(LEFT("0"&amp;A78,12),{2,4,6,8,10,12},1)),10),10),"0"&amp;A78,"Wrong check digit"),"Wrong number of digits")),"Digits only"))</f>
        <v/>
      </c>
    </row>
    <row r="79" customFormat="false" ht="99.75" hidden="false" customHeight="true" outlineLevel="0" collapsed="false">
      <c r="A79" s="9"/>
      <c r="B79" s="10" t="str">
        <f aca="false">IF(OR(LEN(C79)&lt;&gt;13,ISERROR(--C79)),"",LEFT(C79)&amp;CHAR(MID(C79,2,1)+65)&amp;CHAR(MID(C79,3,1)+IF(MID("AAAAAAAABABBAABBABAABBBAABAABBABBAABABBBAAABABABABABBAABBABA",LEFT(C79)*6+2,1)="A",65,75))&amp;CHAR(MID(C79,4,1)+IF(MID("AAAAAAAABABBAABBABAABBBAABAABBABBAABABBBAAABABABABABBAABBABA",LEFT(C79)*6+3,1)="A",65,75))&amp;CHAR(MID(C79,5,1)+IF(MID("AAAAAAAABABBAABBABAABBBAABAABBABBAABABBBAAABABABABABBAABBABA",LEFT(C79)*6+4,1)="A",65,75))&amp;CHAR(MID(C79,6,1)+IF(MID("AAAAAAAABABBAABBABAABBBAABAABBABBAABABBBAAABABABABABBAABBABA",LEFT(C79)*6+5,1)="A",65,75))&amp;CHAR(MID(C79,7,1)+IF(MID("AAAAAAAABABBAABBABAABBBAABAABBABBAABABBBAAABABABABABBAABBABA",LEFT(C79)*6+6,1)="A",65,75))&amp;"*"&amp;CHAR(MID(C79,8,1)+97)&amp;CHAR(MID(C79,9,1)+97)&amp;CHAR(MID(C79,10,1)+97)&amp;CHAR(MID(C79,11,1)+97)&amp;CHAR(MID(C79,12,1)+97)&amp;CHAR(MID(C79,13,1)+97)&amp;"+")</f>
        <v/>
      </c>
      <c r="C79" s="8" t="str">
        <f aca="false">IF(A79="","",IFERROR(IF(LEN("0"&amp;A79)=12,"0"&amp;A79&amp;MOD(10-MOD(SUMPRODUCT(--MID("0"&amp;A79,{1,3,5,7,9,11},1))+3*SUMPRODUCT(--MID("0"&amp;A79,{2,4,6,8,10,12},1)),10),10),IF(LEN("0"&amp;A79)=13,IF(--RIGHT("0"&amp;A79)=MOD(10-MOD(SUMPRODUCT(--MID(LEFT("0"&amp;A79,12),{1,3,5,7,9,11},1))+3*SUMPRODUCT(--MID(LEFT("0"&amp;A79,12),{2,4,6,8,10,12},1)),10),10),"0"&amp;A79,"Wrong check digit"),"Wrong number of digits")),"Digits only"))</f>
        <v/>
      </c>
    </row>
    <row r="80" customFormat="false" ht="99.75" hidden="false" customHeight="true" outlineLevel="0" collapsed="false">
      <c r="A80" s="9"/>
      <c r="B80" s="10" t="str">
        <f aca="false">IF(OR(LEN(C80)&lt;&gt;13,ISERROR(--C80)),"",LEFT(C80)&amp;CHAR(MID(C80,2,1)+65)&amp;CHAR(MID(C80,3,1)+IF(MID("AAAAAAAABABBAABBABAABBBAABAABBABBAABABBBAAABABABABABBAABBABA",LEFT(C80)*6+2,1)="A",65,75))&amp;CHAR(MID(C80,4,1)+IF(MID("AAAAAAAABABBAABBABAABBBAABAABBABBAABABBBAAABABABABABBAABBABA",LEFT(C80)*6+3,1)="A",65,75))&amp;CHAR(MID(C80,5,1)+IF(MID("AAAAAAAABABBAABBABAABBBAABAABBABBAABABBBAAABABABABABBAABBABA",LEFT(C80)*6+4,1)="A",65,75))&amp;CHAR(MID(C80,6,1)+IF(MID("AAAAAAAABABBAABBABAABBBAABAABBABBAABABBBAAABABABABABBAABBABA",LEFT(C80)*6+5,1)="A",65,75))&amp;CHAR(MID(C80,7,1)+IF(MID("AAAAAAAABABBAABBABAABBBAABAABBABBAABABBBAAABABABABABBAABBABA",LEFT(C80)*6+6,1)="A",65,75))&amp;"*"&amp;CHAR(MID(C80,8,1)+97)&amp;CHAR(MID(C80,9,1)+97)&amp;CHAR(MID(C80,10,1)+97)&amp;CHAR(MID(C80,11,1)+97)&amp;CHAR(MID(C80,12,1)+97)&amp;CHAR(MID(C80,13,1)+97)&amp;"+")</f>
        <v/>
      </c>
      <c r="C80" s="8" t="str">
        <f aca="false">IF(A80="","",IFERROR(IF(LEN("0"&amp;A80)=12,"0"&amp;A80&amp;MOD(10-MOD(SUMPRODUCT(--MID("0"&amp;A80,{1,3,5,7,9,11},1))+3*SUMPRODUCT(--MID("0"&amp;A80,{2,4,6,8,10,12},1)),10),10),IF(LEN("0"&amp;A80)=13,IF(--RIGHT("0"&amp;A80)=MOD(10-MOD(SUMPRODUCT(--MID(LEFT("0"&amp;A80,12),{1,3,5,7,9,11},1))+3*SUMPRODUCT(--MID(LEFT("0"&amp;A80,12),{2,4,6,8,10,12},1)),10),10),"0"&amp;A80,"Wrong check digit"),"Wrong number of digits")),"Digits only"))</f>
        <v/>
      </c>
    </row>
    <row r="81" customFormat="false" ht="99.75" hidden="false" customHeight="true" outlineLevel="0" collapsed="false">
      <c r="A81" s="9"/>
      <c r="B81" s="10" t="str">
        <f aca="false">IF(OR(LEN(C81)&lt;&gt;13,ISERROR(--C81)),"",LEFT(C81)&amp;CHAR(MID(C81,2,1)+65)&amp;CHAR(MID(C81,3,1)+IF(MID("AAAAAAAABABBAABBABAABBBAABAABBABBAABABBBAAABABABABABBAABBABA",LEFT(C81)*6+2,1)="A",65,75))&amp;CHAR(MID(C81,4,1)+IF(MID("AAAAAAAABABBAABBABAABBBAABAABBABBAABABBBAAABABABABABBAABBABA",LEFT(C81)*6+3,1)="A",65,75))&amp;CHAR(MID(C81,5,1)+IF(MID("AAAAAAAABABBAABBABAABBBAABAABBABBAABABBBAAABABABABABBAABBABA",LEFT(C81)*6+4,1)="A",65,75))&amp;CHAR(MID(C81,6,1)+IF(MID("AAAAAAAABABBAABBABAABBBAABAABBABBAABABBBAAABABABABABBAABBABA",LEFT(C81)*6+5,1)="A",65,75))&amp;CHAR(MID(C81,7,1)+IF(MID("AAAAAAAABABBAABBABAABBBAABAABBABBAABABBBAAABABABABABBAABBABA",LEFT(C81)*6+6,1)="A",65,75))&amp;"*"&amp;CHAR(MID(C81,8,1)+97)&amp;CHAR(MID(C81,9,1)+97)&amp;CHAR(MID(C81,10,1)+97)&amp;CHAR(MID(C81,11,1)+97)&amp;CHAR(MID(C81,12,1)+97)&amp;CHAR(MID(C81,13,1)+97)&amp;"+")</f>
        <v/>
      </c>
      <c r="C81" s="8" t="str">
        <f aca="false">IF(A81="","",IFERROR(IF(LEN("0"&amp;A81)=12,"0"&amp;A81&amp;MOD(10-MOD(SUMPRODUCT(--MID("0"&amp;A81,{1,3,5,7,9,11},1))+3*SUMPRODUCT(--MID("0"&amp;A81,{2,4,6,8,10,12},1)),10),10),IF(LEN("0"&amp;A81)=13,IF(--RIGHT("0"&amp;A81)=MOD(10-MOD(SUMPRODUCT(--MID(LEFT("0"&amp;A81,12),{1,3,5,7,9,11},1))+3*SUMPRODUCT(--MID(LEFT("0"&amp;A81,12),{2,4,6,8,10,12},1)),10),10),"0"&amp;A81,"Wrong check digit"),"Wrong number of digits")),"Digits only"))</f>
        <v/>
      </c>
    </row>
    <row r="82" customFormat="false" ht="99.75" hidden="false" customHeight="true" outlineLevel="0" collapsed="false">
      <c r="A82" s="9"/>
      <c r="B82" s="10" t="str">
        <f aca="false">IF(OR(LEN(C82)&lt;&gt;13,ISERROR(--C82)),"",LEFT(C82)&amp;CHAR(MID(C82,2,1)+65)&amp;CHAR(MID(C82,3,1)+IF(MID("AAAAAAAABABBAABBABAABBBAABAABBABBAABABBBAAABABABABABBAABBABA",LEFT(C82)*6+2,1)="A",65,75))&amp;CHAR(MID(C82,4,1)+IF(MID("AAAAAAAABABBAABBABAABBBAABAABBABBAABABBBAAABABABABABBAABBABA",LEFT(C82)*6+3,1)="A",65,75))&amp;CHAR(MID(C82,5,1)+IF(MID("AAAAAAAABABBAABBABAABBBAABAABBABBAABABBBAAABABABABABBAABBABA",LEFT(C82)*6+4,1)="A",65,75))&amp;CHAR(MID(C82,6,1)+IF(MID("AAAAAAAABABBAABBABAABBBAABAABBABBAABABBBAAABABABABABBAABBABA",LEFT(C82)*6+5,1)="A",65,75))&amp;CHAR(MID(C82,7,1)+IF(MID("AAAAAAAABABBAABBABAABBBAABAABBABBAABABBBAAABABABABABBAABBABA",LEFT(C82)*6+6,1)="A",65,75))&amp;"*"&amp;CHAR(MID(C82,8,1)+97)&amp;CHAR(MID(C82,9,1)+97)&amp;CHAR(MID(C82,10,1)+97)&amp;CHAR(MID(C82,11,1)+97)&amp;CHAR(MID(C82,12,1)+97)&amp;CHAR(MID(C82,13,1)+97)&amp;"+")</f>
        <v/>
      </c>
      <c r="C82" s="8" t="str">
        <f aca="false">IF(A82="","",IFERROR(IF(LEN("0"&amp;A82)=12,"0"&amp;A82&amp;MOD(10-MOD(SUMPRODUCT(--MID("0"&amp;A82,{1,3,5,7,9,11},1))+3*SUMPRODUCT(--MID("0"&amp;A82,{2,4,6,8,10,12},1)),10),10),IF(LEN("0"&amp;A82)=13,IF(--RIGHT("0"&amp;A82)=MOD(10-MOD(SUMPRODUCT(--MID(LEFT("0"&amp;A82,12),{1,3,5,7,9,11},1))+3*SUMPRODUCT(--MID(LEFT("0"&amp;A82,12),{2,4,6,8,10,12},1)),10),10),"0"&amp;A82,"Wrong check digit"),"Wrong number of digits")),"Digits only"))</f>
        <v/>
      </c>
    </row>
    <row r="83" customFormat="false" ht="99.75" hidden="false" customHeight="true" outlineLevel="0" collapsed="false">
      <c r="A83" s="9"/>
      <c r="B83" s="10" t="str">
        <f aca="false">IF(OR(LEN(C83)&lt;&gt;13,ISERROR(--C83)),"",LEFT(C83)&amp;CHAR(MID(C83,2,1)+65)&amp;CHAR(MID(C83,3,1)+IF(MID("AAAAAAAABABBAABBABAABBBAABAABBABBAABABBBAAABABABABABBAABBABA",LEFT(C83)*6+2,1)="A",65,75))&amp;CHAR(MID(C83,4,1)+IF(MID("AAAAAAAABABBAABBABAABBBAABAABBABBAABABBBAAABABABABABBAABBABA",LEFT(C83)*6+3,1)="A",65,75))&amp;CHAR(MID(C83,5,1)+IF(MID("AAAAAAAABABBAABBABAABBBAABAABBABBAABABBBAAABABABABABBAABBABA",LEFT(C83)*6+4,1)="A",65,75))&amp;CHAR(MID(C83,6,1)+IF(MID("AAAAAAAABABBAABBABAABBBAABAABBABBAABABBBAAABABABABABBAABBABA",LEFT(C83)*6+5,1)="A",65,75))&amp;CHAR(MID(C83,7,1)+IF(MID("AAAAAAAABABBAABBABAABBBAABAABBABBAABABBBAAABABABABABBAABBABA",LEFT(C83)*6+6,1)="A",65,75))&amp;"*"&amp;CHAR(MID(C83,8,1)+97)&amp;CHAR(MID(C83,9,1)+97)&amp;CHAR(MID(C83,10,1)+97)&amp;CHAR(MID(C83,11,1)+97)&amp;CHAR(MID(C83,12,1)+97)&amp;CHAR(MID(C83,13,1)+97)&amp;"+")</f>
        <v/>
      </c>
      <c r="C83" s="8" t="str">
        <f aca="false">IF(A83="","",IFERROR(IF(LEN("0"&amp;A83)=12,"0"&amp;A83&amp;MOD(10-MOD(SUMPRODUCT(--MID("0"&amp;A83,{1,3,5,7,9,11},1))+3*SUMPRODUCT(--MID("0"&amp;A83,{2,4,6,8,10,12},1)),10),10),IF(LEN("0"&amp;A83)=13,IF(--RIGHT("0"&amp;A83)=MOD(10-MOD(SUMPRODUCT(--MID(LEFT("0"&amp;A83,12),{1,3,5,7,9,11},1))+3*SUMPRODUCT(--MID(LEFT("0"&amp;A83,12),{2,4,6,8,10,12},1)),10),10),"0"&amp;A83,"Wrong check digit"),"Wrong number of digits")),"Digits only"))</f>
        <v/>
      </c>
    </row>
    <row r="84" customFormat="false" ht="99.75" hidden="false" customHeight="true" outlineLevel="0" collapsed="false">
      <c r="A84" s="9"/>
      <c r="B84" s="10" t="str">
        <f aca="false">IF(OR(LEN(C84)&lt;&gt;13,ISERROR(--C84)),"",LEFT(C84)&amp;CHAR(MID(C84,2,1)+65)&amp;CHAR(MID(C84,3,1)+IF(MID("AAAAAAAABABBAABBABAABBBAABAABBABBAABABBBAAABABABABABBAABBABA",LEFT(C84)*6+2,1)="A",65,75))&amp;CHAR(MID(C84,4,1)+IF(MID("AAAAAAAABABBAABBABAABBBAABAABBABBAABABBBAAABABABABABBAABBABA",LEFT(C84)*6+3,1)="A",65,75))&amp;CHAR(MID(C84,5,1)+IF(MID("AAAAAAAABABBAABBABAABBBAABAABBABBAABABBBAAABABABABABBAABBABA",LEFT(C84)*6+4,1)="A",65,75))&amp;CHAR(MID(C84,6,1)+IF(MID("AAAAAAAABABBAABBABAABBBAABAABBABBAABABBBAAABABABABABBAABBABA",LEFT(C84)*6+5,1)="A",65,75))&amp;CHAR(MID(C84,7,1)+IF(MID("AAAAAAAABABBAABBABAABBBAABAABBABBAABABBBAAABABABABABBAABBABA",LEFT(C84)*6+6,1)="A",65,75))&amp;"*"&amp;CHAR(MID(C84,8,1)+97)&amp;CHAR(MID(C84,9,1)+97)&amp;CHAR(MID(C84,10,1)+97)&amp;CHAR(MID(C84,11,1)+97)&amp;CHAR(MID(C84,12,1)+97)&amp;CHAR(MID(C84,13,1)+97)&amp;"+")</f>
        <v/>
      </c>
      <c r="C84" s="8" t="str">
        <f aca="false">IF(A84="","",IFERROR(IF(LEN("0"&amp;A84)=12,"0"&amp;A84&amp;MOD(10-MOD(SUMPRODUCT(--MID("0"&amp;A84,{1,3,5,7,9,11},1))+3*SUMPRODUCT(--MID("0"&amp;A84,{2,4,6,8,10,12},1)),10),10),IF(LEN("0"&amp;A84)=13,IF(--RIGHT("0"&amp;A84)=MOD(10-MOD(SUMPRODUCT(--MID(LEFT("0"&amp;A84,12),{1,3,5,7,9,11},1))+3*SUMPRODUCT(--MID(LEFT("0"&amp;A84,12),{2,4,6,8,10,12},1)),10),10),"0"&amp;A84,"Wrong check digit"),"Wrong number of digits")),"Digits only"))</f>
        <v/>
      </c>
    </row>
    <row r="85" customFormat="false" ht="99.75" hidden="false" customHeight="true" outlineLevel="0" collapsed="false">
      <c r="A85" s="9"/>
      <c r="B85" s="10" t="str">
        <f aca="false">IF(OR(LEN(C85)&lt;&gt;13,ISERROR(--C85)),"",LEFT(C85)&amp;CHAR(MID(C85,2,1)+65)&amp;CHAR(MID(C85,3,1)+IF(MID("AAAAAAAABABBAABBABAABBBAABAABBABBAABABBBAAABABABABABBAABBABA",LEFT(C85)*6+2,1)="A",65,75))&amp;CHAR(MID(C85,4,1)+IF(MID("AAAAAAAABABBAABBABAABBBAABAABBABBAABABBBAAABABABABABBAABBABA",LEFT(C85)*6+3,1)="A",65,75))&amp;CHAR(MID(C85,5,1)+IF(MID("AAAAAAAABABBAABBABAABBBAABAABBABBAABABBBAAABABABABABBAABBABA",LEFT(C85)*6+4,1)="A",65,75))&amp;CHAR(MID(C85,6,1)+IF(MID("AAAAAAAABABBAABBABAABBBAABAABBABBAABABBBAAABABABABABBAABBABA",LEFT(C85)*6+5,1)="A",65,75))&amp;CHAR(MID(C85,7,1)+IF(MID("AAAAAAAABABBAABBABAABBBAABAABBABBAABABBBAAABABABABABBAABBABA",LEFT(C85)*6+6,1)="A",65,75))&amp;"*"&amp;CHAR(MID(C85,8,1)+97)&amp;CHAR(MID(C85,9,1)+97)&amp;CHAR(MID(C85,10,1)+97)&amp;CHAR(MID(C85,11,1)+97)&amp;CHAR(MID(C85,12,1)+97)&amp;CHAR(MID(C85,13,1)+97)&amp;"+")</f>
        <v/>
      </c>
      <c r="C85" s="8" t="str">
        <f aca="false">IF(A85="","",IFERROR(IF(LEN("0"&amp;A85)=12,"0"&amp;A85&amp;MOD(10-MOD(SUMPRODUCT(--MID("0"&amp;A85,{1,3,5,7,9,11},1))+3*SUMPRODUCT(--MID("0"&amp;A85,{2,4,6,8,10,12},1)),10),10),IF(LEN("0"&amp;A85)=13,IF(--RIGHT("0"&amp;A85)=MOD(10-MOD(SUMPRODUCT(--MID(LEFT("0"&amp;A85,12),{1,3,5,7,9,11},1))+3*SUMPRODUCT(--MID(LEFT("0"&amp;A85,12),{2,4,6,8,10,12},1)),10),10),"0"&amp;A85,"Wrong check digit"),"Wrong number of digits")),"Digits only"))</f>
        <v/>
      </c>
    </row>
    <row r="86" customFormat="false" ht="99.75" hidden="false" customHeight="true" outlineLevel="0" collapsed="false">
      <c r="A86" s="9"/>
      <c r="B86" s="10" t="str">
        <f aca="false">IF(OR(LEN(C86)&lt;&gt;13,ISERROR(--C86)),"",LEFT(C86)&amp;CHAR(MID(C86,2,1)+65)&amp;CHAR(MID(C86,3,1)+IF(MID("AAAAAAAABABBAABBABAABBBAABAABBABBAABABBBAAABABABABABBAABBABA",LEFT(C86)*6+2,1)="A",65,75))&amp;CHAR(MID(C86,4,1)+IF(MID("AAAAAAAABABBAABBABAABBBAABAABBABBAABABBBAAABABABABABBAABBABA",LEFT(C86)*6+3,1)="A",65,75))&amp;CHAR(MID(C86,5,1)+IF(MID("AAAAAAAABABBAABBABAABBBAABAABBABBAABABBBAAABABABABABBAABBABA",LEFT(C86)*6+4,1)="A",65,75))&amp;CHAR(MID(C86,6,1)+IF(MID("AAAAAAAABABBAABBABAABBBAABAABBABBAABABBBAAABABABABABBAABBABA",LEFT(C86)*6+5,1)="A",65,75))&amp;CHAR(MID(C86,7,1)+IF(MID("AAAAAAAABABBAABBABAABBBAABAABBABBAABABBBAAABABABABABBAABBABA",LEFT(C86)*6+6,1)="A",65,75))&amp;"*"&amp;CHAR(MID(C86,8,1)+97)&amp;CHAR(MID(C86,9,1)+97)&amp;CHAR(MID(C86,10,1)+97)&amp;CHAR(MID(C86,11,1)+97)&amp;CHAR(MID(C86,12,1)+97)&amp;CHAR(MID(C86,13,1)+97)&amp;"+")</f>
        <v/>
      </c>
      <c r="C86" s="8" t="str">
        <f aca="false">IF(A86="","",IFERROR(IF(LEN("0"&amp;A86)=12,"0"&amp;A86&amp;MOD(10-MOD(SUMPRODUCT(--MID("0"&amp;A86,{1,3,5,7,9,11},1))+3*SUMPRODUCT(--MID("0"&amp;A86,{2,4,6,8,10,12},1)),10),10),IF(LEN("0"&amp;A86)=13,IF(--RIGHT("0"&amp;A86)=MOD(10-MOD(SUMPRODUCT(--MID(LEFT("0"&amp;A86,12),{1,3,5,7,9,11},1))+3*SUMPRODUCT(--MID(LEFT("0"&amp;A86,12),{2,4,6,8,10,12},1)),10),10),"0"&amp;A86,"Wrong check digit"),"Wrong number of digits")),"Digits only"))</f>
        <v/>
      </c>
    </row>
    <row r="87" customFormat="false" ht="99.75" hidden="false" customHeight="true" outlineLevel="0" collapsed="false">
      <c r="A87" s="9"/>
      <c r="B87" s="10" t="str">
        <f aca="false">IF(OR(LEN(C87)&lt;&gt;13,ISERROR(--C87)),"",LEFT(C87)&amp;CHAR(MID(C87,2,1)+65)&amp;CHAR(MID(C87,3,1)+IF(MID("AAAAAAAABABBAABBABAABBBAABAABBABBAABABBBAAABABABABABBAABBABA",LEFT(C87)*6+2,1)="A",65,75))&amp;CHAR(MID(C87,4,1)+IF(MID("AAAAAAAABABBAABBABAABBBAABAABBABBAABABBBAAABABABABABBAABBABA",LEFT(C87)*6+3,1)="A",65,75))&amp;CHAR(MID(C87,5,1)+IF(MID("AAAAAAAABABBAABBABAABBBAABAABBABBAABABBBAAABABABABABBAABBABA",LEFT(C87)*6+4,1)="A",65,75))&amp;CHAR(MID(C87,6,1)+IF(MID("AAAAAAAABABBAABBABAABBBAABAABBABBAABABBBAAABABABABABBAABBABA",LEFT(C87)*6+5,1)="A",65,75))&amp;CHAR(MID(C87,7,1)+IF(MID("AAAAAAAABABBAABBABAABBBAABAABBABBAABABBBAAABABABABABBAABBABA",LEFT(C87)*6+6,1)="A",65,75))&amp;"*"&amp;CHAR(MID(C87,8,1)+97)&amp;CHAR(MID(C87,9,1)+97)&amp;CHAR(MID(C87,10,1)+97)&amp;CHAR(MID(C87,11,1)+97)&amp;CHAR(MID(C87,12,1)+97)&amp;CHAR(MID(C87,13,1)+97)&amp;"+")</f>
        <v/>
      </c>
      <c r="C87" s="8" t="str">
        <f aca="false">IF(A87="","",IFERROR(IF(LEN("0"&amp;A87)=12,"0"&amp;A87&amp;MOD(10-MOD(SUMPRODUCT(--MID("0"&amp;A87,{1,3,5,7,9,11},1))+3*SUMPRODUCT(--MID("0"&amp;A87,{2,4,6,8,10,12},1)),10),10),IF(LEN("0"&amp;A87)=13,IF(--RIGHT("0"&amp;A87)=MOD(10-MOD(SUMPRODUCT(--MID(LEFT("0"&amp;A87,12),{1,3,5,7,9,11},1))+3*SUMPRODUCT(--MID(LEFT("0"&amp;A87,12),{2,4,6,8,10,12},1)),10),10),"0"&amp;A87,"Wrong check digit"),"Wrong number of digits")),"Digits only"))</f>
        <v/>
      </c>
    </row>
    <row r="88" customFormat="false" ht="99.75" hidden="false" customHeight="true" outlineLevel="0" collapsed="false">
      <c r="A88" s="9"/>
      <c r="B88" s="10" t="str">
        <f aca="false">IF(OR(LEN(C88)&lt;&gt;13,ISERROR(--C88)),"",LEFT(C88)&amp;CHAR(MID(C88,2,1)+65)&amp;CHAR(MID(C88,3,1)+IF(MID("AAAAAAAABABBAABBABAABBBAABAABBABBAABABBBAAABABABABABBAABBABA",LEFT(C88)*6+2,1)="A",65,75))&amp;CHAR(MID(C88,4,1)+IF(MID("AAAAAAAABABBAABBABAABBBAABAABBABBAABABBBAAABABABABABBAABBABA",LEFT(C88)*6+3,1)="A",65,75))&amp;CHAR(MID(C88,5,1)+IF(MID("AAAAAAAABABBAABBABAABBBAABAABBABBAABABBBAAABABABABABBAABBABA",LEFT(C88)*6+4,1)="A",65,75))&amp;CHAR(MID(C88,6,1)+IF(MID("AAAAAAAABABBAABBABAABBBAABAABBABBAABABBBAAABABABABABBAABBABA",LEFT(C88)*6+5,1)="A",65,75))&amp;CHAR(MID(C88,7,1)+IF(MID("AAAAAAAABABBAABBABAABBBAABAABBABBAABABBBAAABABABABABBAABBABA",LEFT(C88)*6+6,1)="A",65,75))&amp;"*"&amp;CHAR(MID(C88,8,1)+97)&amp;CHAR(MID(C88,9,1)+97)&amp;CHAR(MID(C88,10,1)+97)&amp;CHAR(MID(C88,11,1)+97)&amp;CHAR(MID(C88,12,1)+97)&amp;CHAR(MID(C88,13,1)+97)&amp;"+")</f>
        <v/>
      </c>
      <c r="C88" s="8" t="str">
        <f aca="false">IF(A88="","",IFERROR(IF(LEN("0"&amp;A88)=12,"0"&amp;A88&amp;MOD(10-MOD(SUMPRODUCT(--MID("0"&amp;A88,{1,3,5,7,9,11},1))+3*SUMPRODUCT(--MID("0"&amp;A88,{2,4,6,8,10,12},1)),10),10),IF(LEN("0"&amp;A88)=13,IF(--RIGHT("0"&amp;A88)=MOD(10-MOD(SUMPRODUCT(--MID(LEFT("0"&amp;A88,12),{1,3,5,7,9,11},1))+3*SUMPRODUCT(--MID(LEFT("0"&amp;A88,12),{2,4,6,8,10,12},1)),10),10),"0"&amp;A88,"Wrong check digit"),"Wrong number of digits")),"Digits only"))</f>
        <v/>
      </c>
    </row>
    <row r="89" customFormat="false" ht="99.75" hidden="false" customHeight="true" outlineLevel="0" collapsed="false">
      <c r="A89" s="9"/>
      <c r="B89" s="10" t="str">
        <f aca="false">IF(OR(LEN(C89)&lt;&gt;13,ISERROR(--C89)),"",LEFT(C89)&amp;CHAR(MID(C89,2,1)+65)&amp;CHAR(MID(C89,3,1)+IF(MID("AAAAAAAABABBAABBABAABBBAABAABBABBAABABBBAAABABABABABBAABBABA",LEFT(C89)*6+2,1)="A",65,75))&amp;CHAR(MID(C89,4,1)+IF(MID("AAAAAAAABABBAABBABAABBBAABAABBABBAABABBBAAABABABABABBAABBABA",LEFT(C89)*6+3,1)="A",65,75))&amp;CHAR(MID(C89,5,1)+IF(MID("AAAAAAAABABBAABBABAABBBAABAABBABBAABABBBAAABABABABABBAABBABA",LEFT(C89)*6+4,1)="A",65,75))&amp;CHAR(MID(C89,6,1)+IF(MID("AAAAAAAABABBAABBABAABBBAABAABBABBAABABBBAAABABABABABBAABBABA",LEFT(C89)*6+5,1)="A",65,75))&amp;CHAR(MID(C89,7,1)+IF(MID("AAAAAAAABABBAABBABAABBBAABAABBABBAABABBBAAABABABABABBAABBABA",LEFT(C89)*6+6,1)="A",65,75))&amp;"*"&amp;CHAR(MID(C89,8,1)+97)&amp;CHAR(MID(C89,9,1)+97)&amp;CHAR(MID(C89,10,1)+97)&amp;CHAR(MID(C89,11,1)+97)&amp;CHAR(MID(C89,12,1)+97)&amp;CHAR(MID(C89,13,1)+97)&amp;"+")</f>
        <v/>
      </c>
      <c r="C89" s="8" t="str">
        <f aca="false">IF(A89="","",IFERROR(IF(LEN("0"&amp;A89)=12,"0"&amp;A89&amp;MOD(10-MOD(SUMPRODUCT(--MID("0"&amp;A89,{1,3,5,7,9,11},1))+3*SUMPRODUCT(--MID("0"&amp;A89,{2,4,6,8,10,12},1)),10),10),IF(LEN("0"&amp;A89)=13,IF(--RIGHT("0"&amp;A89)=MOD(10-MOD(SUMPRODUCT(--MID(LEFT("0"&amp;A89,12),{1,3,5,7,9,11},1))+3*SUMPRODUCT(--MID(LEFT("0"&amp;A89,12),{2,4,6,8,10,12},1)),10),10),"0"&amp;A89,"Wrong check digit"),"Wrong number of digits")),"Digits only"))</f>
        <v/>
      </c>
    </row>
    <row r="90" customFormat="false" ht="99.75" hidden="false" customHeight="true" outlineLevel="0" collapsed="false">
      <c r="A90" s="9"/>
      <c r="B90" s="10" t="str">
        <f aca="false">IF(OR(LEN(C90)&lt;&gt;13,ISERROR(--C90)),"",LEFT(C90)&amp;CHAR(MID(C90,2,1)+65)&amp;CHAR(MID(C90,3,1)+IF(MID("AAAAAAAABABBAABBABAABBBAABAABBABBAABABBBAAABABABABABBAABBABA",LEFT(C90)*6+2,1)="A",65,75))&amp;CHAR(MID(C90,4,1)+IF(MID("AAAAAAAABABBAABBABAABBBAABAABBABBAABABBBAAABABABABABBAABBABA",LEFT(C90)*6+3,1)="A",65,75))&amp;CHAR(MID(C90,5,1)+IF(MID("AAAAAAAABABBAABBABAABBBAABAABBABBAABABBBAAABABABABABBAABBABA",LEFT(C90)*6+4,1)="A",65,75))&amp;CHAR(MID(C90,6,1)+IF(MID("AAAAAAAABABBAABBABAABBBAABAABBABBAABABBBAAABABABABABBAABBABA",LEFT(C90)*6+5,1)="A",65,75))&amp;CHAR(MID(C90,7,1)+IF(MID("AAAAAAAABABBAABBABAABBBAABAABBABBAABABBBAAABABABABABBAABBABA",LEFT(C90)*6+6,1)="A",65,75))&amp;"*"&amp;CHAR(MID(C90,8,1)+97)&amp;CHAR(MID(C90,9,1)+97)&amp;CHAR(MID(C90,10,1)+97)&amp;CHAR(MID(C90,11,1)+97)&amp;CHAR(MID(C90,12,1)+97)&amp;CHAR(MID(C90,13,1)+97)&amp;"+")</f>
        <v/>
      </c>
      <c r="C90" s="8" t="str">
        <f aca="false">IF(A90="","",IFERROR(IF(LEN("0"&amp;A90)=12,"0"&amp;A90&amp;MOD(10-MOD(SUMPRODUCT(--MID("0"&amp;A90,{1,3,5,7,9,11},1))+3*SUMPRODUCT(--MID("0"&amp;A90,{2,4,6,8,10,12},1)),10),10),IF(LEN("0"&amp;A90)=13,IF(--RIGHT("0"&amp;A90)=MOD(10-MOD(SUMPRODUCT(--MID(LEFT("0"&amp;A90,12),{1,3,5,7,9,11},1))+3*SUMPRODUCT(--MID(LEFT("0"&amp;A90,12),{2,4,6,8,10,12},1)),10),10),"0"&amp;A90,"Wrong check digit"),"Wrong number of digits")),"Digits only"))</f>
        <v/>
      </c>
    </row>
    <row r="91" customFormat="false" ht="99.75" hidden="false" customHeight="true" outlineLevel="0" collapsed="false">
      <c r="A91" s="9"/>
      <c r="B91" s="10" t="str">
        <f aca="false">IF(OR(LEN(C91)&lt;&gt;13,ISERROR(--C91)),"",LEFT(C91)&amp;CHAR(MID(C91,2,1)+65)&amp;CHAR(MID(C91,3,1)+IF(MID("AAAAAAAABABBAABBABAABBBAABAABBABBAABABBBAAABABABABABBAABBABA",LEFT(C91)*6+2,1)="A",65,75))&amp;CHAR(MID(C91,4,1)+IF(MID("AAAAAAAABABBAABBABAABBBAABAABBABBAABABBBAAABABABABABBAABBABA",LEFT(C91)*6+3,1)="A",65,75))&amp;CHAR(MID(C91,5,1)+IF(MID("AAAAAAAABABBAABBABAABBBAABAABBABBAABABBBAAABABABABABBAABBABA",LEFT(C91)*6+4,1)="A",65,75))&amp;CHAR(MID(C91,6,1)+IF(MID("AAAAAAAABABBAABBABAABBBAABAABBABBAABABBBAAABABABABABBAABBABA",LEFT(C91)*6+5,1)="A",65,75))&amp;CHAR(MID(C91,7,1)+IF(MID("AAAAAAAABABBAABBABAABBBAABAABBABBAABABBBAAABABABABABBAABBABA",LEFT(C91)*6+6,1)="A",65,75))&amp;"*"&amp;CHAR(MID(C91,8,1)+97)&amp;CHAR(MID(C91,9,1)+97)&amp;CHAR(MID(C91,10,1)+97)&amp;CHAR(MID(C91,11,1)+97)&amp;CHAR(MID(C91,12,1)+97)&amp;CHAR(MID(C91,13,1)+97)&amp;"+")</f>
        <v/>
      </c>
      <c r="C91" s="8" t="str">
        <f aca="false">IF(A91="","",IFERROR(IF(LEN("0"&amp;A91)=12,"0"&amp;A91&amp;MOD(10-MOD(SUMPRODUCT(--MID("0"&amp;A91,{1,3,5,7,9,11},1))+3*SUMPRODUCT(--MID("0"&amp;A91,{2,4,6,8,10,12},1)),10),10),IF(LEN("0"&amp;A91)=13,IF(--RIGHT("0"&amp;A91)=MOD(10-MOD(SUMPRODUCT(--MID(LEFT("0"&amp;A91,12),{1,3,5,7,9,11},1))+3*SUMPRODUCT(--MID(LEFT("0"&amp;A91,12),{2,4,6,8,10,12},1)),10),10),"0"&amp;A91,"Wrong check digit"),"Wrong number of digits")),"Digits only"))</f>
        <v/>
      </c>
    </row>
    <row r="92" customFormat="false" ht="99.75" hidden="false" customHeight="true" outlineLevel="0" collapsed="false">
      <c r="A92" s="9"/>
      <c r="B92" s="10" t="str">
        <f aca="false">IF(OR(LEN(C92)&lt;&gt;13,ISERROR(--C92)),"",LEFT(C92)&amp;CHAR(MID(C92,2,1)+65)&amp;CHAR(MID(C92,3,1)+IF(MID("AAAAAAAABABBAABBABAABBBAABAABBABBAABABBBAAABABABABABBAABBABA",LEFT(C92)*6+2,1)="A",65,75))&amp;CHAR(MID(C92,4,1)+IF(MID("AAAAAAAABABBAABBABAABBBAABAABBABBAABABBBAAABABABABABBAABBABA",LEFT(C92)*6+3,1)="A",65,75))&amp;CHAR(MID(C92,5,1)+IF(MID("AAAAAAAABABBAABBABAABBBAABAABBABBAABABBBAAABABABABABBAABBABA",LEFT(C92)*6+4,1)="A",65,75))&amp;CHAR(MID(C92,6,1)+IF(MID("AAAAAAAABABBAABBABAABBBAABAABBABBAABABBBAAABABABABABBAABBABA",LEFT(C92)*6+5,1)="A",65,75))&amp;CHAR(MID(C92,7,1)+IF(MID("AAAAAAAABABBAABBABAABBBAABAABBABBAABABBBAAABABABABABBAABBABA",LEFT(C92)*6+6,1)="A",65,75))&amp;"*"&amp;CHAR(MID(C92,8,1)+97)&amp;CHAR(MID(C92,9,1)+97)&amp;CHAR(MID(C92,10,1)+97)&amp;CHAR(MID(C92,11,1)+97)&amp;CHAR(MID(C92,12,1)+97)&amp;CHAR(MID(C92,13,1)+97)&amp;"+")</f>
        <v/>
      </c>
      <c r="C92" s="8" t="str">
        <f aca="false">IF(A92="","",IFERROR(IF(LEN("0"&amp;A92)=12,"0"&amp;A92&amp;MOD(10-MOD(SUMPRODUCT(--MID("0"&amp;A92,{1,3,5,7,9,11},1))+3*SUMPRODUCT(--MID("0"&amp;A92,{2,4,6,8,10,12},1)),10),10),IF(LEN("0"&amp;A92)=13,IF(--RIGHT("0"&amp;A92)=MOD(10-MOD(SUMPRODUCT(--MID(LEFT("0"&amp;A92,12),{1,3,5,7,9,11},1))+3*SUMPRODUCT(--MID(LEFT("0"&amp;A92,12),{2,4,6,8,10,12},1)),10),10),"0"&amp;A92,"Wrong check digit"),"Wrong number of digits")),"Digits only"))</f>
        <v/>
      </c>
    </row>
    <row r="93" customFormat="false" ht="99.75" hidden="false" customHeight="true" outlineLevel="0" collapsed="false">
      <c r="A93" s="9"/>
      <c r="B93" s="10" t="str">
        <f aca="false">IF(OR(LEN(C93)&lt;&gt;13,ISERROR(--C93)),"",LEFT(C93)&amp;CHAR(MID(C93,2,1)+65)&amp;CHAR(MID(C93,3,1)+IF(MID("AAAAAAAABABBAABBABAABBBAABAABBABBAABABBBAAABABABABABBAABBABA",LEFT(C93)*6+2,1)="A",65,75))&amp;CHAR(MID(C93,4,1)+IF(MID("AAAAAAAABABBAABBABAABBBAABAABBABBAABABBBAAABABABABABBAABBABA",LEFT(C93)*6+3,1)="A",65,75))&amp;CHAR(MID(C93,5,1)+IF(MID("AAAAAAAABABBAABBABAABBBAABAABBABBAABABBBAAABABABABABBAABBABA",LEFT(C93)*6+4,1)="A",65,75))&amp;CHAR(MID(C93,6,1)+IF(MID("AAAAAAAABABBAABBABAABBBAABAABBABBAABABBBAAABABABABABBAABBABA",LEFT(C93)*6+5,1)="A",65,75))&amp;CHAR(MID(C93,7,1)+IF(MID("AAAAAAAABABBAABBABAABBBAABAABBABBAABABBBAAABABABABABBAABBABA",LEFT(C93)*6+6,1)="A",65,75))&amp;"*"&amp;CHAR(MID(C93,8,1)+97)&amp;CHAR(MID(C93,9,1)+97)&amp;CHAR(MID(C93,10,1)+97)&amp;CHAR(MID(C93,11,1)+97)&amp;CHAR(MID(C93,12,1)+97)&amp;CHAR(MID(C93,13,1)+97)&amp;"+")</f>
        <v/>
      </c>
      <c r="C93" s="8" t="str">
        <f aca="false">IF(A93="","",IFERROR(IF(LEN("0"&amp;A93)=12,"0"&amp;A93&amp;MOD(10-MOD(SUMPRODUCT(--MID("0"&amp;A93,{1,3,5,7,9,11},1))+3*SUMPRODUCT(--MID("0"&amp;A93,{2,4,6,8,10,12},1)),10),10),IF(LEN("0"&amp;A93)=13,IF(--RIGHT("0"&amp;A93)=MOD(10-MOD(SUMPRODUCT(--MID(LEFT("0"&amp;A93,12),{1,3,5,7,9,11},1))+3*SUMPRODUCT(--MID(LEFT("0"&amp;A93,12),{2,4,6,8,10,12},1)),10),10),"0"&amp;A93,"Wrong check digit"),"Wrong number of digits")),"Digits only"))</f>
        <v/>
      </c>
    </row>
    <row r="94" customFormat="false" ht="99.75" hidden="false" customHeight="true" outlineLevel="0" collapsed="false">
      <c r="A94" s="9"/>
      <c r="B94" s="10" t="str">
        <f aca="false">IF(OR(LEN(C94)&lt;&gt;13,ISERROR(--C94)),"",LEFT(C94)&amp;CHAR(MID(C94,2,1)+65)&amp;CHAR(MID(C94,3,1)+IF(MID("AAAAAAAABABBAABBABAABBBAABAABBABBAABABBBAAABABABABABBAABBABA",LEFT(C94)*6+2,1)="A",65,75))&amp;CHAR(MID(C94,4,1)+IF(MID("AAAAAAAABABBAABBABAABBBAABAABBABBAABABBBAAABABABABABBAABBABA",LEFT(C94)*6+3,1)="A",65,75))&amp;CHAR(MID(C94,5,1)+IF(MID("AAAAAAAABABBAABBABAABBBAABAABBABBAABABBBAAABABABABABBAABBABA",LEFT(C94)*6+4,1)="A",65,75))&amp;CHAR(MID(C94,6,1)+IF(MID("AAAAAAAABABBAABBABAABBBAABAABBABBAABABBBAAABABABABABBAABBABA",LEFT(C94)*6+5,1)="A",65,75))&amp;CHAR(MID(C94,7,1)+IF(MID("AAAAAAAABABBAABBABAABBBAABAABBABBAABABBBAAABABABABABBAABBABA",LEFT(C94)*6+6,1)="A",65,75))&amp;"*"&amp;CHAR(MID(C94,8,1)+97)&amp;CHAR(MID(C94,9,1)+97)&amp;CHAR(MID(C94,10,1)+97)&amp;CHAR(MID(C94,11,1)+97)&amp;CHAR(MID(C94,12,1)+97)&amp;CHAR(MID(C94,13,1)+97)&amp;"+")</f>
        <v/>
      </c>
      <c r="C94" s="8" t="str">
        <f aca="false">IF(A94="","",IFERROR(IF(LEN("0"&amp;A94)=12,"0"&amp;A94&amp;MOD(10-MOD(SUMPRODUCT(--MID("0"&amp;A94,{1,3,5,7,9,11},1))+3*SUMPRODUCT(--MID("0"&amp;A94,{2,4,6,8,10,12},1)),10),10),IF(LEN("0"&amp;A94)=13,IF(--RIGHT("0"&amp;A94)=MOD(10-MOD(SUMPRODUCT(--MID(LEFT("0"&amp;A94,12),{1,3,5,7,9,11},1))+3*SUMPRODUCT(--MID(LEFT("0"&amp;A94,12),{2,4,6,8,10,12},1)),10),10),"0"&amp;A94,"Wrong check digit"),"Wrong number of digits")),"Digits only"))</f>
        <v/>
      </c>
    </row>
    <row r="95" customFormat="false" ht="99.75" hidden="false" customHeight="true" outlineLevel="0" collapsed="false">
      <c r="A95" s="9"/>
      <c r="B95" s="10" t="str">
        <f aca="false">IF(OR(LEN(C95)&lt;&gt;13,ISERROR(--C95)),"",LEFT(C95)&amp;CHAR(MID(C95,2,1)+65)&amp;CHAR(MID(C95,3,1)+IF(MID("AAAAAAAABABBAABBABAABBBAABAABBABBAABABBBAAABABABABABBAABBABA",LEFT(C95)*6+2,1)="A",65,75))&amp;CHAR(MID(C95,4,1)+IF(MID("AAAAAAAABABBAABBABAABBBAABAABBABBAABABBBAAABABABABABBAABBABA",LEFT(C95)*6+3,1)="A",65,75))&amp;CHAR(MID(C95,5,1)+IF(MID("AAAAAAAABABBAABBABAABBBAABAABBABBAABABBBAAABABABABABBAABBABA",LEFT(C95)*6+4,1)="A",65,75))&amp;CHAR(MID(C95,6,1)+IF(MID("AAAAAAAABABBAABBABAABBBAABAABBABBAABABBBAAABABABABABBAABBABA",LEFT(C95)*6+5,1)="A",65,75))&amp;CHAR(MID(C95,7,1)+IF(MID("AAAAAAAABABBAABBABAABBBAABAABBABBAABABBBAAABABABABABBAABBABA",LEFT(C95)*6+6,1)="A",65,75))&amp;"*"&amp;CHAR(MID(C95,8,1)+97)&amp;CHAR(MID(C95,9,1)+97)&amp;CHAR(MID(C95,10,1)+97)&amp;CHAR(MID(C95,11,1)+97)&amp;CHAR(MID(C95,12,1)+97)&amp;CHAR(MID(C95,13,1)+97)&amp;"+")</f>
        <v/>
      </c>
      <c r="C95" s="8" t="str">
        <f aca="false">IF(A95="","",IFERROR(IF(LEN("0"&amp;A95)=12,"0"&amp;A95&amp;MOD(10-MOD(SUMPRODUCT(--MID("0"&amp;A95,{1,3,5,7,9,11},1))+3*SUMPRODUCT(--MID("0"&amp;A95,{2,4,6,8,10,12},1)),10),10),IF(LEN("0"&amp;A95)=13,IF(--RIGHT("0"&amp;A95)=MOD(10-MOD(SUMPRODUCT(--MID(LEFT("0"&amp;A95,12),{1,3,5,7,9,11},1))+3*SUMPRODUCT(--MID(LEFT("0"&amp;A95,12),{2,4,6,8,10,12},1)),10),10),"0"&amp;A95,"Wrong check digit"),"Wrong number of digits")),"Digits only"))</f>
        <v/>
      </c>
    </row>
    <row r="96" customFormat="false" ht="99.75" hidden="false" customHeight="true" outlineLevel="0" collapsed="false">
      <c r="A96" s="9"/>
      <c r="B96" s="10" t="str">
        <f aca="false">IF(OR(LEN(C96)&lt;&gt;13,ISERROR(--C96)),"",LEFT(C96)&amp;CHAR(MID(C96,2,1)+65)&amp;CHAR(MID(C96,3,1)+IF(MID("AAAAAAAABABBAABBABAABBBAABAABBABBAABABBBAAABABABABABBAABBABA",LEFT(C96)*6+2,1)="A",65,75))&amp;CHAR(MID(C96,4,1)+IF(MID("AAAAAAAABABBAABBABAABBBAABAABBABBAABABBBAAABABABABABBAABBABA",LEFT(C96)*6+3,1)="A",65,75))&amp;CHAR(MID(C96,5,1)+IF(MID("AAAAAAAABABBAABBABAABBBAABAABBABBAABABBBAAABABABABABBAABBABA",LEFT(C96)*6+4,1)="A",65,75))&amp;CHAR(MID(C96,6,1)+IF(MID("AAAAAAAABABBAABBABAABBBAABAABBABBAABABBBAAABABABABABBAABBABA",LEFT(C96)*6+5,1)="A",65,75))&amp;CHAR(MID(C96,7,1)+IF(MID("AAAAAAAABABBAABBABAABBBAABAABBABBAABABBBAAABABABABABBAABBABA",LEFT(C96)*6+6,1)="A",65,75))&amp;"*"&amp;CHAR(MID(C96,8,1)+97)&amp;CHAR(MID(C96,9,1)+97)&amp;CHAR(MID(C96,10,1)+97)&amp;CHAR(MID(C96,11,1)+97)&amp;CHAR(MID(C96,12,1)+97)&amp;CHAR(MID(C96,13,1)+97)&amp;"+")</f>
        <v/>
      </c>
      <c r="C96" s="8" t="str">
        <f aca="false">IF(A96="","",IFERROR(IF(LEN("0"&amp;A96)=12,"0"&amp;A96&amp;MOD(10-MOD(SUMPRODUCT(--MID("0"&amp;A96,{1,3,5,7,9,11},1))+3*SUMPRODUCT(--MID("0"&amp;A96,{2,4,6,8,10,12},1)),10),10),IF(LEN("0"&amp;A96)=13,IF(--RIGHT("0"&amp;A96)=MOD(10-MOD(SUMPRODUCT(--MID(LEFT("0"&amp;A96,12),{1,3,5,7,9,11},1))+3*SUMPRODUCT(--MID(LEFT("0"&amp;A96,12),{2,4,6,8,10,12},1)),10),10),"0"&amp;A96,"Wrong check digit"),"Wrong number of digits")),"Digits only"))</f>
        <v/>
      </c>
    </row>
    <row r="97" customFormat="false" ht="99.75" hidden="false" customHeight="true" outlineLevel="0" collapsed="false">
      <c r="A97" s="9"/>
      <c r="B97" s="10" t="str">
        <f aca="false">IF(OR(LEN(C97)&lt;&gt;13,ISERROR(--C97)),"",LEFT(C97)&amp;CHAR(MID(C97,2,1)+65)&amp;CHAR(MID(C97,3,1)+IF(MID("AAAAAAAABABBAABBABAABBBAABAABBABBAABABBBAAABABABABABBAABBABA",LEFT(C97)*6+2,1)="A",65,75))&amp;CHAR(MID(C97,4,1)+IF(MID("AAAAAAAABABBAABBABAABBBAABAABBABBAABABBBAAABABABABABBAABBABA",LEFT(C97)*6+3,1)="A",65,75))&amp;CHAR(MID(C97,5,1)+IF(MID("AAAAAAAABABBAABBABAABBBAABAABBABBAABABBBAAABABABABABBAABBABA",LEFT(C97)*6+4,1)="A",65,75))&amp;CHAR(MID(C97,6,1)+IF(MID("AAAAAAAABABBAABBABAABBBAABAABBABBAABABBBAAABABABABABBAABBABA",LEFT(C97)*6+5,1)="A",65,75))&amp;CHAR(MID(C97,7,1)+IF(MID("AAAAAAAABABBAABBABAABBBAABAABBABBAABABBBAAABABABABABBAABBABA",LEFT(C97)*6+6,1)="A",65,75))&amp;"*"&amp;CHAR(MID(C97,8,1)+97)&amp;CHAR(MID(C97,9,1)+97)&amp;CHAR(MID(C97,10,1)+97)&amp;CHAR(MID(C97,11,1)+97)&amp;CHAR(MID(C97,12,1)+97)&amp;CHAR(MID(C97,13,1)+97)&amp;"+")</f>
        <v/>
      </c>
      <c r="C97" s="8" t="str">
        <f aca="false">IF(A97="","",IFERROR(IF(LEN("0"&amp;A97)=12,"0"&amp;A97&amp;MOD(10-MOD(SUMPRODUCT(--MID("0"&amp;A97,{1,3,5,7,9,11},1))+3*SUMPRODUCT(--MID("0"&amp;A97,{2,4,6,8,10,12},1)),10),10),IF(LEN("0"&amp;A97)=13,IF(--RIGHT("0"&amp;A97)=MOD(10-MOD(SUMPRODUCT(--MID(LEFT("0"&amp;A97,12),{1,3,5,7,9,11},1))+3*SUMPRODUCT(--MID(LEFT("0"&amp;A97,12),{2,4,6,8,10,12},1)),10),10),"0"&amp;A97,"Wrong check digit"),"Wrong number of digits")),"Digits only"))</f>
        <v/>
      </c>
    </row>
    <row r="98" customFormat="false" ht="99.75" hidden="false" customHeight="true" outlineLevel="0" collapsed="false">
      <c r="A98" s="9"/>
      <c r="B98" s="10" t="str">
        <f aca="false">IF(OR(LEN(C98)&lt;&gt;13,ISERROR(--C98)),"",LEFT(C98)&amp;CHAR(MID(C98,2,1)+65)&amp;CHAR(MID(C98,3,1)+IF(MID("AAAAAAAABABBAABBABAABBBAABAABBABBAABABBBAAABABABABABBAABBABA",LEFT(C98)*6+2,1)="A",65,75))&amp;CHAR(MID(C98,4,1)+IF(MID("AAAAAAAABABBAABBABAABBBAABAABBABBAABABBBAAABABABABABBAABBABA",LEFT(C98)*6+3,1)="A",65,75))&amp;CHAR(MID(C98,5,1)+IF(MID("AAAAAAAABABBAABBABAABBBAABAABBABBAABABBBAAABABABABABBAABBABA",LEFT(C98)*6+4,1)="A",65,75))&amp;CHAR(MID(C98,6,1)+IF(MID("AAAAAAAABABBAABBABAABBBAABAABBABBAABABBBAAABABABABABBAABBABA",LEFT(C98)*6+5,1)="A",65,75))&amp;CHAR(MID(C98,7,1)+IF(MID("AAAAAAAABABBAABBABAABBBAABAABBABBAABABBBAAABABABABABBAABBABA",LEFT(C98)*6+6,1)="A",65,75))&amp;"*"&amp;CHAR(MID(C98,8,1)+97)&amp;CHAR(MID(C98,9,1)+97)&amp;CHAR(MID(C98,10,1)+97)&amp;CHAR(MID(C98,11,1)+97)&amp;CHAR(MID(C98,12,1)+97)&amp;CHAR(MID(C98,13,1)+97)&amp;"+")</f>
        <v/>
      </c>
      <c r="C98" s="8" t="str">
        <f aca="false">IF(A98="","",IFERROR(IF(LEN("0"&amp;A98)=12,"0"&amp;A98&amp;MOD(10-MOD(SUMPRODUCT(--MID("0"&amp;A98,{1,3,5,7,9,11},1))+3*SUMPRODUCT(--MID("0"&amp;A98,{2,4,6,8,10,12},1)),10),10),IF(LEN("0"&amp;A98)=13,IF(--RIGHT("0"&amp;A98)=MOD(10-MOD(SUMPRODUCT(--MID(LEFT("0"&amp;A98,12),{1,3,5,7,9,11},1))+3*SUMPRODUCT(--MID(LEFT("0"&amp;A98,12),{2,4,6,8,10,12},1)),10),10),"0"&amp;A98,"Wrong check digit"),"Wrong number of digits")),"Digits only"))</f>
        <v/>
      </c>
    </row>
    <row r="99" customFormat="false" ht="99.75" hidden="false" customHeight="true" outlineLevel="0" collapsed="false">
      <c r="A99" s="9"/>
      <c r="B99" s="10" t="str">
        <f aca="false">IF(OR(LEN(C99)&lt;&gt;13,ISERROR(--C99)),"",LEFT(C99)&amp;CHAR(MID(C99,2,1)+65)&amp;CHAR(MID(C99,3,1)+IF(MID("AAAAAAAABABBAABBABAABBBAABAABBABBAABABBBAAABABABABABBAABBABA",LEFT(C99)*6+2,1)="A",65,75))&amp;CHAR(MID(C99,4,1)+IF(MID("AAAAAAAABABBAABBABAABBBAABAABBABBAABABBBAAABABABABABBAABBABA",LEFT(C99)*6+3,1)="A",65,75))&amp;CHAR(MID(C99,5,1)+IF(MID("AAAAAAAABABBAABBABAABBBAABAABBABBAABABBBAAABABABABABBAABBABA",LEFT(C99)*6+4,1)="A",65,75))&amp;CHAR(MID(C99,6,1)+IF(MID("AAAAAAAABABBAABBABAABBBAABAABBABBAABABBBAAABABABABABBAABBABA",LEFT(C99)*6+5,1)="A",65,75))&amp;CHAR(MID(C99,7,1)+IF(MID("AAAAAAAABABBAABBABAABBBAABAABBABBAABABBBAAABABABABABBAABBABA",LEFT(C99)*6+6,1)="A",65,75))&amp;"*"&amp;CHAR(MID(C99,8,1)+97)&amp;CHAR(MID(C99,9,1)+97)&amp;CHAR(MID(C99,10,1)+97)&amp;CHAR(MID(C99,11,1)+97)&amp;CHAR(MID(C99,12,1)+97)&amp;CHAR(MID(C99,13,1)+97)&amp;"+")</f>
        <v/>
      </c>
      <c r="C99" s="8" t="str">
        <f aca="false">IF(A99="","",IFERROR(IF(LEN("0"&amp;A99)=12,"0"&amp;A99&amp;MOD(10-MOD(SUMPRODUCT(--MID("0"&amp;A99,{1,3,5,7,9,11},1))+3*SUMPRODUCT(--MID("0"&amp;A99,{2,4,6,8,10,12},1)),10),10),IF(LEN("0"&amp;A99)=13,IF(--RIGHT("0"&amp;A99)=MOD(10-MOD(SUMPRODUCT(--MID(LEFT("0"&amp;A99,12),{1,3,5,7,9,11},1))+3*SUMPRODUCT(--MID(LEFT("0"&amp;A99,12),{2,4,6,8,10,12},1)),10),10),"0"&amp;A99,"Wrong check digit"),"Wrong number of digits")),"Digits only"))</f>
        <v/>
      </c>
    </row>
    <row r="100" customFormat="false" ht="99.75" hidden="false" customHeight="true" outlineLevel="0" collapsed="false">
      <c r="A100" s="9"/>
      <c r="B100" s="10" t="str">
        <f aca="false">IF(OR(LEN(C100)&lt;&gt;13,ISERROR(--C100)),"",LEFT(C100)&amp;CHAR(MID(C100,2,1)+65)&amp;CHAR(MID(C100,3,1)+IF(MID("AAAAAAAABABBAABBABAABBBAABAABBABBAABABBBAAABABABABABBAABBABA",LEFT(C100)*6+2,1)="A",65,75))&amp;CHAR(MID(C100,4,1)+IF(MID("AAAAAAAABABBAABBABAABBBAABAABBABBAABABBBAAABABABABABBAABBABA",LEFT(C100)*6+3,1)="A",65,75))&amp;CHAR(MID(C100,5,1)+IF(MID("AAAAAAAABABBAABBABAABBBAABAABBABBAABABBBAAABABABABABBAABBABA",LEFT(C100)*6+4,1)="A",65,75))&amp;CHAR(MID(C100,6,1)+IF(MID("AAAAAAAABABBAABBABAABBBAABAABBABBAABABBBAAABABABABABBAABBABA",LEFT(C100)*6+5,1)="A",65,75))&amp;CHAR(MID(C100,7,1)+IF(MID("AAAAAAAABABBAABBABAABBBAABAABBABBAABABBBAAABABABABABBAABBABA",LEFT(C100)*6+6,1)="A",65,75))&amp;"*"&amp;CHAR(MID(C100,8,1)+97)&amp;CHAR(MID(C100,9,1)+97)&amp;CHAR(MID(C100,10,1)+97)&amp;CHAR(MID(C100,11,1)+97)&amp;CHAR(MID(C100,12,1)+97)&amp;CHAR(MID(C100,13,1)+97)&amp;"+")</f>
        <v/>
      </c>
      <c r="C100" s="8" t="str">
        <f aca="false">IF(A100="","",IFERROR(IF(LEN("0"&amp;A100)=12,"0"&amp;A100&amp;MOD(10-MOD(SUMPRODUCT(--MID("0"&amp;A100,{1,3,5,7,9,11},1))+3*SUMPRODUCT(--MID("0"&amp;A100,{2,4,6,8,10,12},1)),10),10),IF(LEN("0"&amp;A100)=13,IF(--RIGHT("0"&amp;A100)=MOD(10-MOD(SUMPRODUCT(--MID(LEFT("0"&amp;A100,12),{1,3,5,7,9,11},1))+3*SUMPRODUCT(--MID(LEFT("0"&amp;A100,12),{2,4,6,8,10,12},1)),10),10),"0"&amp;A100,"Wrong check digit"),"Wrong number of digits")),"Digits only"))</f>
        <v/>
      </c>
    </row>
    <row r="101" customFormat="false" ht="99.75" hidden="false" customHeight="true" outlineLevel="0" collapsed="false">
      <c r="A101" s="9"/>
      <c r="B101" s="10" t="str">
        <f aca="false">IF(OR(LEN(C101)&lt;&gt;13,ISERROR(--C101)),"",LEFT(C101)&amp;CHAR(MID(C101,2,1)+65)&amp;CHAR(MID(C101,3,1)+IF(MID("AAAAAAAABABBAABBABAABBBAABAABBABBAABABBBAAABABABABABBAABBABA",LEFT(C101)*6+2,1)="A",65,75))&amp;CHAR(MID(C101,4,1)+IF(MID("AAAAAAAABABBAABBABAABBBAABAABBABBAABABBBAAABABABABABBAABBABA",LEFT(C101)*6+3,1)="A",65,75))&amp;CHAR(MID(C101,5,1)+IF(MID("AAAAAAAABABBAABBABAABBBAABAABBABBAABABBBAAABABABABABBAABBABA",LEFT(C101)*6+4,1)="A",65,75))&amp;CHAR(MID(C101,6,1)+IF(MID("AAAAAAAABABBAABBABAABBBAABAABBABBAABABBBAAABABABABABBAABBABA",LEFT(C101)*6+5,1)="A",65,75))&amp;CHAR(MID(C101,7,1)+IF(MID("AAAAAAAABABBAABBABAABBBAABAABBABBAABABBBAAABABABABABBAABBABA",LEFT(C101)*6+6,1)="A",65,75))&amp;"*"&amp;CHAR(MID(C101,8,1)+97)&amp;CHAR(MID(C101,9,1)+97)&amp;CHAR(MID(C101,10,1)+97)&amp;CHAR(MID(C101,11,1)+97)&amp;CHAR(MID(C101,12,1)+97)&amp;CHAR(MID(C101,13,1)+97)&amp;"+")</f>
        <v/>
      </c>
      <c r="C101" s="8" t="str">
        <f aca="false">IF(A101="","",IFERROR(IF(LEN("0"&amp;A101)=12,"0"&amp;A101&amp;MOD(10-MOD(SUMPRODUCT(--MID("0"&amp;A101,{1,3,5,7,9,11},1))+3*SUMPRODUCT(--MID("0"&amp;A101,{2,4,6,8,10,12},1)),10),10),IF(LEN("0"&amp;A101)=13,IF(--RIGHT("0"&amp;A101)=MOD(10-MOD(SUMPRODUCT(--MID(LEFT("0"&amp;A101,12),{1,3,5,7,9,11},1))+3*SUMPRODUCT(--MID(LEFT("0"&amp;A101,12),{2,4,6,8,10,12},1)),10),10),"0"&amp;A101,"Wrong check digit"),"Wrong number of digits")),"Digits only"))</f>
        <v/>
      </c>
    </row>
    <row r="102" customFormat="false" ht="99.75" hidden="false" customHeight="true" outlineLevel="0" collapsed="false">
      <c r="A102" s="9"/>
      <c r="B102" s="10" t="str">
        <f aca="false">IF(OR(LEN(C102)&lt;&gt;13,ISERROR(--C102)),"",LEFT(C102)&amp;CHAR(MID(C102,2,1)+65)&amp;CHAR(MID(C102,3,1)+IF(MID("AAAAAAAABABBAABBABAABBBAABAABBABBAABABBBAAABABABABABBAABBABA",LEFT(C102)*6+2,1)="A",65,75))&amp;CHAR(MID(C102,4,1)+IF(MID("AAAAAAAABABBAABBABAABBBAABAABBABBAABABBBAAABABABABABBAABBABA",LEFT(C102)*6+3,1)="A",65,75))&amp;CHAR(MID(C102,5,1)+IF(MID("AAAAAAAABABBAABBABAABBBAABAABBABBAABABBBAAABABABABABBAABBABA",LEFT(C102)*6+4,1)="A",65,75))&amp;CHAR(MID(C102,6,1)+IF(MID("AAAAAAAABABBAABBABAABBBAABAABBABBAABABBBAAABABABABABBAABBABA",LEFT(C102)*6+5,1)="A",65,75))&amp;CHAR(MID(C102,7,1)+IF(MID("AAAAAAAABABBAABBABAABBBAABAABBABBAABABBBAAABABABABABBAABBABA",LEFT(C102)*6+6,1)="A",65,75))&amp;"*"&amp;CHAR(MID(C102,8,1)+97)&amp;CHAR(MID(C102,9,1)+97)&amp;CHAR(MID(C102,10,1)+97)&amp;CHAR(MID(C102,11,1)+97)&amp;CHAR(MID(C102,12,1)+97)&amp;CHAR(MID(C102,13,1)+97)&amp;"+")</f>
        <v/>
      </c>
      <c r="C102" s="8" t="str">
        <f aca="false">IF(A102="","",IFERROR(IF(LEN("0"&amp;A102)=12,"0"&amp;A102&amp;MOD(10-MOD(SUMPRODUCT(--MID("0"&amp;A102,{1,3,5,7,9,11},1))+3*SUMPRODUCT(--MID("0"&amp;A102,{2,4,6,8,10,12},1)),10),10),IF(LEN("0"&amp;A102)=13,IF(--RIGHT("0"&amp;A102)=MOD(10-MOD(SUMPRODUCT(--MID(LEFT("0"&amp;A102,12),{1,3,5,7,9,11},1))+3*SUMPRODUCT(--MID(LEFT("0"&amp;A102,12),{2,4,6,8,10,12},1)),10),10),"0"&amp;A102,"Wrong check digit"),"Wrong number of digits")),"Digits only"))</f>
        <v/>
      </c>
    </row>
    <row r="103" customFormat="false" ht="99.75" hidden="false" customHeight="true" outlineLevel="0" collapsed="false">
      <c r="A103" s="9"/>
      <c r="B103" s="10" t="str">
        <f aca="false">IF(OR(LEN(C103)&lt;&gt;13,ISERROR(--C103)),"",LEFT(C103)&amp;CHAR(MID(C103,2,1)+65)&amp;CHAR(MID(C103,3,1)+IF(MID("AAAAAAAABABBAABBABAABBBAABAABBABBAABABBBAAABABABABABBAABBABA",LEFT(C103)*6+2,1)="A",65,75))&amp;CHAR(MID(C103,4,1)+IF(MID("AAAAAAAABABBAABBABAABBBAABAABBABBAABABBBAAABABABABABBAABBABA",LEFT(C103)*6+3,1)="A",65,75))&amp;CHAR(MID(C103,5,1)+IF(MID("AAAAAAAABABBAABBABAABBBAABAABBABBAABABBBAAABABABABABBAABBABA",LEFT(C103)*6+4,1)="A",65,75))&amp;CHAR(MID(C103,6,1)+IF(MID("AAAAAAAABABBAABBABAABBBAABAABBABBAABABBBAAABABABABABBAABBABA",LEFT(C103)*6+5,1)="A",65,75))&amp;CHAR(MID(C103,7,1)+IF(MID("AAAAAAAABABBAABBABAABBBAABAABBABBAABABBBAAABABABABABBAABBABA",LEFT(C103)*6+6,1)="A",65,75))&amp;"*"&amp;CHAR(MID(C103,8,1)+97)&amp;CHAR(MID(C103,9,1)+97)&amp;CHAR(MID(C103,10,1)+97)&amp;CHAR(MID(C103,11,1)+97)&amp;CHAR(MID(C103,12,1)+97)&amp;CHAR(MID(C103,13,1)+97)&amp;"+")</f>
        <v/>
      </c>
      <c r="C103" s="8" t="str">
        <f aca="false">IF(A103="","",IFERROR(IF(LEN("0"&amp;A103)=12,"0"&amp;A103&amp;MOD(10-MOD(SUMPRODUCT(--MID("0"&amp;A103,{1,3,5,7,9,11},1))+3*SUMPRODUCT(--MID("0"&amp;A103,{2,4,6,8,10,12},1)),10),10),IF(LEN("0"&amp;A103)=13,IF(--RIGHT("0"&amp;A103)=MOD(10-MOD(SUMPRODUCT(--MID(LEFT("0"&amp;A103,12),{1,3,5,7,9,11},1))+3*SUMPRODUCT(--MID(LEFT("0"&amp;A103,12),{2,4,6,8,10,12},1)),10),10),"0"&amp;A103,"Wrong check digit"),"Wrong number of digits")),"Digits only"))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2026-10-17T17:34:45Z</dcterms:created>
  <dc:creator>barcodefont.com</dc:creator>
  <dc:description/>
  <dc:language>en-US</dc:language>
  <cp:lastModifiedBy/>
  <dcterms:modified xsi:type="dcterms:W3CDTF">2026-10-17T17:34:45Z</dcterms:modified>
  <cp:revision>0</cp:revision>
  <dc:subject>Code 39, Code 128, EAN-13 and UPC-A barcodes with free fonts</dc:subject>
  <dc:title>Free barcode template for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